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h\Desktop\"/>
    </mc:Choice>
  </mc:AlternateContent>
  <xr:revisionPtr revIDLastSave="0" documentId="13_ncr:1_{6918F3E5-3A38-49CD-89C5-83802F141013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Kangatang" sheetId="2" state="veryHidden" r:id="rId1"/>
    <sheet name="KTHP HK1 K11 TTHK7" sheetId="13" r:id="rId2"/>
  </sheets>
  <definedNames>
    <definedName name="_xlnm._FilterDatabase" localSheetId="1" hidden="1">'KTHP HK1 K11 TTHK7'!$A$8:$X$84</definedName>
    <definedName name="_xlnm.Print_Titles" localSheetId="1">'KTHP HK1 K11 TTHK7'!$8:$8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3" l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</calcChain>
</file>

<file path=xl/sharedStrings.xml><?xml version="1.0" encoding="utf-8"?>
<sst xmlns="http://schemas.openxmlformats.org/spreadsheetml/2006/main" count="519" uniqueCount="319">
  <si>
    <t>Mã MH</t>
  </si>
  <si>
    <t>Tên MH</t>
  </si>
  <si>
    <t>Mã lớp</t>
  </si>
  <si>
    <t>Giảng Viên LT</t>
  </si>
  <si>
    <t>Khoá học</t>
  </si>
  <si>
    <t>Khoa QL</t>
  </si>
  <si>
    <t>Ngày thi</t>
  </si>
  <si>
    <t>Thứ</t>
  </si>
  <si>
    <t>Ca Thi</t>
  </si>
  <si>
    <t>Phòng Thi</t>
  </si>
  <si>
    <t>Số SV</t>
  </si>
  <si>
    <t>Số CBCT</t>
  </si>
  <si>
    <t>Mã CBCT</t>
  </si>
  <si>
    <t>Tên CBCT</t>
  </si>
  <si>
    <t>Hệ ĐT</t>
  </si>
  <si>
    <t>Đợt thi</t>
  </si>
  <si>
    <t>Lần thi</t>
  </si>
  <si>
    <t>Học kỳ</t>
  </si>
  <si>
    <t>Năm học</t>
  </si>
  <si>
    <t>CỘNG HÒA XÃ HỘI CHỦ NGHĨA VIỆT NAM</t>
  </si>
  <si>
    <t>Độc lập - Tự do - Hạnh phúc</t>
  </si>
  <si>
    <t>Ghi chú</t>
  </si>
  <si>
    <t>Nguyễn Thị Minh Thanh</t>
  </si>
  <si>
    <t>TL. HIỆU TRƯỞNG</t>
  </si>
  <si>
    <t>NGƯỜI LẬP BIỂU</t>
  </si>
  <si>
    <t>Lê Thị Phụng</t>
  </si>
  <si>
    <t>Ghi chú:- Thời gian ghi trong lịch thi là thời gian chính thức tính giờ làm bài thi. CBCT và SV phải có mặt tại phòng thi trước giờ thi 30 phút
                - Ca 1 - 7h30; Ca 2 - 9h30; Ca 3 - 13h30; Ca 4 - 15h30</t>
  </si>
  <si>
    <t>TÊN LỚP</t>
  </si>
  <si>
    <t>Hình thức thi</t>
  </si>
  <si>
    <t>Học ghép</t>
  </si>
  <si>
    <t>TL</t>
  </si>
  <si>
    <t>TN</t>
  </si>
  <si>
    <t>DA</t>
  </si>
  <si>
    <t>Thực tập tốt nghiệp</t>
  </si>
  <si>
    <t>A408.1</t>
  </si>
  <si>
    <t>A408.2</t>
  </si>
  <si>
    <t>Thi ghép</t>
  </si>
  <si>
    <t>2</t>
  </si>
  <si>
    <t>A408</t>
  </si>
  <si>
    <t xml:space="preserve">TP. KHẢO THÍ &amp; ĐBCL </t>
  </si>
  <si>
    <t>BỘ NÔNG NGHIỆP VÀ MÔI TRƯỜNG</t>
  </si>
  <si>
    <t>Huỳnh Thị Ngọc Hân (CTN)</t>
  </si>
  <si>
    <t>Ngô Nam Thịnh</t>
  </si>
  <si>
    <t>Báo Văn Tuy</t>
  </si>
  <si>
    <t>11_ĐH_QLTN2</t>
  </si>
  <si>
    <t>11_ĐH_QLTN3</t>
  </si>
  <si>
    <t>11_ĐH_QLTN1</t>
  </si>
  <si>
    <t>11_ĐH_UETM</t>
  </si>
  <si>
    <t>11_ĐH_QH</t>
  </si>
  <si>
    <t>11_ĐH_QĐ1</t>
  </si>
  <si>
    <t>11_ĐH_QĐ2</t>
  </si>
  <si>
    <t>11_ĐH_QT</t>
  </si>
  <si>
    <t>11_ĐH_QK</t>
  </si>
  <si>
    <t>11_ĐH_QG</t>
  </si>
  <si>
    <t>11_ĐH_QTTH1</t>
  </si>
  <si>
    <t>11_ĐH_QTTH2</t>
  </si>
  <si>
    <t>11_ĐH_QLBĐ</t>
  </si>
  <si>
    <t>11_ĐH_THTNN</t>
  </si>
  <si>
    <t>VD</t>
  </si>
  <si>
    <t>PM.A201</t>
  </si>
  <si>
    <t>Thực hành</t>
  </si>
  <si>
    <t>111215004</t>
  </si>
  <si>
    <t>131115020</t>
  </si>
  <si>
    <t>131115032</t>
  </si>
  <si>
    <t>131115037</t>
  </si>
  <si>
    <t>131115038</t>
  </si>
  <si>
    <t>131115043</t>
  </si>
  <si>
    <t>131115088</t>
  </si>
  <si>
    <t>131115210</t>
  </si>
  <si>
    <t>131115234</t>
  </si>
  <si>
    <t>131215018</t>
  </si>
  <si>
    <t>131215019</t>
  </si>
  <si>
    <t>131215067</t>
  </si>
  <si>
    <t>131215901</t>
  </si>
  <si>
    <t>131215906</t>
  </si>
  <si>
    <t>131215907</t>
  </si>
  <si>
    <t>140115011</t>
  </si>
  <si>
    <t>140115014</t>
  </si>
  <si>
    <t>140115048</t>
  </si>
  <si>
    <t>140215021</t>
  </si>
  <si>
    <t>140215100</t>
  </si>
  <si>
    <t>140315035</t>
  </si>
  <si>
    <t>140315037</t>
  </si>
  <si>
    <t>140315038</t>
  </si>
  <si>
    <t>140315039</t>
  </si>
  <si>
    <t>140315040</t>
  </si>
  <si>
    <t>140315042</t>
  </si>
  <si>
    <t>150115004</t>
  </si>
  <si>
    <t>150215004</t>
  </si>
  <si>
    <t>160115009</t>
  </si>
  <si>
    <t>160115012</t>
  </si>
  <si>
    <t>160115045</t>
  </si>
  <si>
    <t>160115126</t>
  </si>
  <si>
    <t>160215124</t>
  </si>
  <si>
    <t>160215128</t>
  </si>
  <si>
    <t>160315015</t>
  </si>
  <si>
    <t>160315018</t>
  </si>
  <si>
    <t>160315040</t>
  </si>
  <si>
    <t>160315041</t>
  </si>
  <si>
    <t>160315042</t>
  </si>
  <si>
    <t>160315050</t>
  </si>
  <si>
    <t>160415010</t>
  </si>
  <si>
    <t>160415021</t>
  </si>
  <si>
    <t>160415026</t>
  </si>
  <si>
    <t>160415027</t>
  </si>
  <si>
    <t>170115007</t>
  </si>
  <si>
    <t>170115008</t>
  </si>
  <si>
    <t>170115014</t>
  </si>
  <si>
    <t>170115023</t>
  </si>
  <si>
    <t>170215013</t>
  </si>
  <si>
    <t>170215019</t>
  </si>
  <si>
    <t>170215021</t>
  </si>
  <si>
    <t>170315019</t>
  </si>
  <si>
    <t>170315024</t>
  </si>
  <si>
    <t>190115026</t>
  </si>
  <si>
    <t>190115031</t>
  </si>
  <si>
    <t>190115035</t>
  </si>
  <si>
    <t>190115039</t>
  </si>
  <si>
    <t>190115101</t>
  </si>
  <si>
    <t>190115124</t>
  </si>
  <si>
    <t>190115134</t>
  </si>
  <si>
    <t>190115617</t>
  </si>
  <si>
    <t>190215012</t>
  </si>
  <si>
    <t>111215004.2521</t>
  </si>
  <si>
    <t>131115020.2521</t>
  </si>
  <si>
    <t>131115032.2521</t>
  </si>
  <si>
    <t>131115037.2521</t>
  </si>
  <si>
    <t>131115038.2521</t>
  </si>
  <si>
    <t>131115043.2521</t>
  </si>
  <si>
    <t>131115088.2521</t>
  </si>
  <si>
    <t>131115210.2521</t>
  </si>
  <si>
    <t>131115234.2521</t>
  </si>
  <si>
    <t>131215018.2521</t>
  </si>
  <si>
    <t>131215019.2521</t>
  </si>
  <si>
    <t>131215067.2521</t>
  </si>
  <si>
    <t>131215901.2521</t>
  </si>
  <si>
    <t>131215906.2521</t>
  </si>
  <si>
    <t>131215907.2521</t>
  </si>
  <si>
    <t>140115011.2521</t>
  </si>
  <si>
    <t>140115014.2521</t>
  </si>
  <si>
    <t>140115048.2521</t>
  </si>
  <si>
    <t>140215021.2521</t>
  </si>
  <si>
    <t>140215100.2521</t>
  </si>
  <si>
    <t>140315035.2521</t>
  </si>
  <si>
    <t>140315037.2521</t>
  </si>
  <si>
    <t>140315038.2521</t>
  </si>
  <si>
    <t>140315039.2521</t>
  </si>
  <si>
    <t>140315040.2521</t>
  </si>
  <si>
    <t>140315042.2521</t>
  </si>
  <si>
    <t>150115004.2521</t>
  </si>
  <si>
    <t>150215004.2521</t>
  </si>
  <si>
    <t>160115009.2521</t>
  </si>
  <si>
    <t>160115012.2521</t>
  </si>
  <si>
    <t>160115012.2522</t>
  </si>
  <si>
    <t>160115012.2523</t>
  </si>
  <si>
    <t>160115045.2521</t>
  </si>
  <si>
    <t>160115126.2521</t>
  </si>
  <si>
    <t>160215124.2521</t>
  </si>
  <si>
    <t>160215128.2521</t>
  </si>
  <si>
    <t>160215128.2522</t>
  </si>
  <si>
    <t>160215128.2523</t>
  </si>
  <si>
    <t>160315015.2521</t>
  </si>
  <si>
    <t>160315018.2521</t>
  </si>
  <si>
    <t>160315040.2521</t>
  </si>
  <si>
    <t>160315041.2521</t>
  </si>
  <si>
    <t>160315042.2521</t>
  </si>
  <si>
    <t>160315050.2521</t>
  </si>
  <si>
    <t>160415010.2521</t>
  </si>
  <si>
    <t>160415021.2521</t>
  </si>
  <si>
    <t>160415026.2521</t>
  </si>
  <si>
    <t>160415027.2521</t>
  </si>
  <si>
    <t>170115007.2521</t>
  </si>
  <si>
    <t>170115007.2522</t>
  </si>
  <si>
    <t>170115008.2521</t>
  </si>
  <si>
    <t>170115008.2522</t>
  </si>
  <si>
    <t>170115014.2521</t>
  </si>
  <si>
    <t>170115023.2521</t>
  </si>
  <si>
    <t>170115023.2522</t>
  </si>
  <si>
    <t>170115023.2523</t>
  </si>
  <si>
    <t>170215013.2521</t>
  </si>
  <si>
    <t>170215019.2521</t>
  </si>
  <si>
    <t>170215021.2521</t>
  </si>
  <si>
    <t>170215021.2522</t>
  </si>
  <si>
    <t>170315019.2521</t>
  </si>
  <si>
    <t>170315024.2521</t>
  </si>
  <si>
    <t>170315024.2522</t>
  </si>
  <si>
    <t>190115026.2521</t>
  </si>
  <si>
    <t>190115031.2521</t>
  </si>
  <si>
    <t>190115035.2521</t>
  </si>
  <si>
    <t>190115039.2521</t>
  </si>
  <si>
    <t>190115101.2521</t>
  </si>
  <si>
    <t>190115124.2521</t>
  </si>
  <si>
    <t>190115134.2521</t>
  </si>
  <si>
    <t>190115617.2521</t>
  </si>
  <si>
    <t>190215012.2521</t>
  </si>
  <si>
    <t>Hóa học đại cương</t>
  </si>
  <si>
    <t>Tương tác đại dương- khí quyển</t>
  </si>
  <si>
    <t>Khí tượng vệ tinh</t>
  </si>
  <si>
    <t>Thực hành dự báo thời tiết</t>
  </si>
  <si>
    <t>Thực hành dự báo số trị</t>
  </si>
  <si>
    <t>Công trình trạm và kiểm soát số liệu</t>
  </si>
  <si>
    <t>Mô hình hoá hệ thống khí hậu</t>
  </si>
  <si>
    <t>Dao động và biến đổi khí hậu</t>
  </si>
  <si>
    <t>Mô hình toán thủy văn</t>
  </si>
  <si>
    <t>Đồ án mô hình toán thủy văn</t>
  </si>
  <si>
    <t>Đồ án Thủy văn đô thị</t>
  </si>
  <si>
    <t>Lập trình chuyên ngành khí tượng thủy văn</t>
  </si>
  <si>
    <t>Kỹ thuật thiết kế công trình thủy</t>
  </si>
  <si>
    <t>Kỹ thuật thoát nước đô thị</t>
  </si>
  <si>
    <t>Thực hành mô hình hóa môi trường</t>
  </si>
  <si>
    <t>An toàn lao động và vệ sinh môi trường công nghiệp</t>
  </si>
  <si>
    <t>Mô hình hóa môi trường</t>
  </si>
  <si>
    <t>Đồ án xử lý nước thải</t>
  </si>
  <si>
    <t>Tổ chức quản lý và khai thác công trình cấp thoát nước</t>
  </si>
  <si>
    <t>Xử lý bùn thải</t>
  </si>
  <si>
    <t>Cấp thoát nước trong nhà và công trình</t>
  </si>
  <si>
    <t>Đồ án cấp thoát nước trong nhà và công trình</t>
  </si>
  <si>
    <t>Quản lý dự án</t>
  </si>
  <si>
    <t>Quy hoạch sử dụng đất đai</t>
  </si>
  <si>
    <t>Hệ thống đăng ký đất đai</t>
  </si>
  <si>
    <t>Thực tập trắc địa công trình</t>
  </si>
  <si>
    <t>Đồ án Xây dựng kinh tế kỹ thuật</t>
  </si>
  <si>
    <t>Trắc địa Công trình ngầm</t>
  </si>
  <si>
    <t>Đồ án thiết kế kỹ thuật - Dự toán công trình địa chính</t>
  </si>
  <si>
    <t>Kỹ năng thực hiện đồ án</t>
  </si>
  <si>
    <t>Đồ án ứng dụng GIS &amp; Viễn thám</t>
  </si>
  <si>
    <t>WebGIS</t>
  </si>
  <si>
    <t>Thể hiện dữ liệu địa lý</t>
  </si>
  <si>
    <t>Thực tập xử lý ảnh vệ tinh</t>
  </si>
  <si>
    <t>Quản lý dự án GIS</t>
  </si>
  <si>
    <t>Ứng dụng GIS trong quản lý giao thông</t>
  </si>
  <si>
    <t>Quản lý dự án xây dựng</t>
  </si>
  <si>
    <t>Đồ án tổng hợp</t>
  </si>
  <si>
    <t>Quản lý xây dựng công trình đô thị</t>
  </si>
  <si>
    <t>Công nghệ dữ liệu lớn</t>
  </si>
  <si>
    <t>Hệ hỗ trợ ra quyết định</t>
  </si>
  <si>
    <t>Hệ thống thông tin tài nguyên và môi trường</t>
  </si>
  <si>
    <t>Mô hình hoạch định nguồn lực của doanh nghiệp ERP</t>
  </si>
  <si>
    <t>Ứng dụng Viễn thám và GIS trong quản lý tài nguyên và môi trường</t>
  </si>
  <si>
    <t>Đảm bảo chất lượng &amp; kiểm thử phần mềm</t>
  </si>
  <si>
    <t>Công nghệ .Net</t>
  </si>
  <si>
    <t>Nền móng công trình</t>
  </si>
  <si>
    <t>Thủy Địa hóa</t>
  </si>
  <si>
    <t>Kỹ thuật khai thác nước dưới đất</t>
  </si>
  <si>
    <t>Vật liệu xây dựng</t>
  </si>
  <si>
    <t>Địa chất công trình động lực</t>
  </si>
  <si>
    <t>Các phương pháp cải tạo đất đá</t>
  </si>
  <si>
    <t>Địa chất thủy văn công trình</t>
  </si>
  <si>
    <t>Địa chất đô thị</t>
  </si>
  <si>
    <t>Nguyễn Thành Đức</t>
  </si>
  <si>
    <t>Nguyễn Văn Tín</t>
  </si>
  <si>
    <t>Trần Văn Sơn</t>
  </si>
  <si>
    <t>Nguyễn Văn Tín
Phan Vũ Hoàng Phương</t>
  </si>
  <si>
    <t>Cấn Thu Văn
Nguyễn Hữu Tuấn</t>
  </si>
  <si>
    <t>Nguyễn Thanh Ngân</t>
  </si>
  <si>
    <t>Hoàng Thị Tố Nữ
Nguyễn Ngọc Thiệp</t>
  </si>
  <si>
    <t>Nguyễn Ngọc Thiệp
Nguyễn Vĩnh An</t>
  </si>
  <si>
    <t>Trần Vĩnh Thiện
Đỗ Đức Thiện</t>
  </si>
  <si>
    <t>Phạm Thanh Tâm
Đỗ Thế Sơn</t>
  </si>
  <si>
    <t>Nguyễn Xuân Hòa</t>
  </si>
  <si>
    <t>Nguyễn Thị Hải Yến</t>
  </si>
  <si>
    <t>Nguyễn Hữu Đức</t>
  </si>
  <si>
    <t>Phạm Văn Tùng</t>
  </si>
  <si>
    <t>Mai Thị Duyên</t>
  </si>
  <si>
    <t>Nguyễn Trọng Nhân</t>
  </si>
  <si>
    <t>Nguyễn Thị Thuận
Văn Ngọc Trúc Phương</t>
  </si>
  <si>
    <t>Lê Thiên Bảo</t>
  </si>
  <si>
    <t>Trần Thống Nhất</t>
  </si>
  <si>
    <t>Nguyễn Kim Hoa
Nguyễn Trọng Nhân</t>
  </si>
  <si>
    <t>Nguyễn Anh Hiệp</t>
  </si>
  <si>
    <t>Hà Châu Hoàng
Từ Thanh Trí</t>
  </si>
  <si>
    <t>Dương Thị Thúy Nga
Phùng Thị Mỹ Diễm</t>
  </si>
  <si>
    <t>Phạm Trọng Huynh</t>
  </si>
  <si>
    <t>Ngô Tân Khai</t>
  </si>
  <si>
    <t>Lê Thị Thùy Dương</t>
  </si>
  <si>
    <t>Nguyễn Thị Lan Hương
Nguyễn Thị Thanh Hoa</t>
  </si>
  <si>
    <t>Huỳnh Tiến Đạt
Nguyễn Trọng Khanh</t>
  </si>
  <si>
    <t>Trần Đức Dậu</t>
  </si>
  <si>
    <t>Nguyễn Thị Thanh Hoa</t>
  </si>
  <si>
    <t>Thiềm Quốc Tuấn</t>
  </si>
  <si>
    <t>Huỳnh Tiến Đạt</t>
  </si>
  <si>
    <t>11_ĐH_KT</t>
  </si>
  <si>
    <t>11_ĐH_TTMT</t>
  </si>
  <si>
    <t>11_ĐH_TV</t>
  </si>
  <si>
    <t>11_ĐH_THMT</t>
  </si>
  <si>
    <t>11_ĐH_MT</t>
  </si>
  <si>
    <t>11_ĐH_CTN</t>
  </si>
  <si>
    <t>11_ĐH_KTĐC</t>
  </si>
  <si>
    <t>11_ĐH_TĐCT</t>
  </si>
  <si>
    <t>11_ĐH_TĐTH</t>
  </si>
  <si>
    <t>11_ĐH_QLĐT</t>
  </si>
  <si>
    <t>11_ĐH_QLĐT+11_ĐH_TĐCT</t>
  </si>
  <si>
    <t>11_ĐH_CNPM1+11_ĐH_CNPM2</t>
  </si>
  <si>
    <t>11_ĐH_TMĐT+
11_ĐH_TTMT+
11_ĐH_THMT</t>
  </si>
  <si>
    <t>11_ĐH_CNPM1</t>
  </si>
  <si>
    <t>11_ĐH_CNPM2</t>
  </si>
  <si>
    <t>11_ĐH_TMĐT</t>
  </si>
  <si>
    <t>11_ĐH_CNPM1+11_ĐH_TMĐT</t>
  </si>
  <si>
    <t>11_ĐH_ĐTV</t>
  </si>
  <si>
    <t>STT</t>
  </si>
  <si>
    <t>A402.1</t>
  </si>
  <si>
    <t>A402.2</t>
  </si>
  <si>
    <t>A403.1</t>
  </si>
  <si>
    <t>A403.2</t>
  </si>
  <si>
    <t>B304</t>
  </si>
  <si>
    <t>B301.1</t>
  </si>
  <si>
    <t>B301.2</t>
  </si>
  <si>
    <t>B302.1</t>
  </si>
  <si>
    <t>B302.2</t>
  </si>
  <si>
    <t>B302.3</t>
  </si>
  <si>
    <t>Tiểu luận</t>
  </si>
  <si>
    <t>Nhóm 1</t>
  </si>
  <si>
    <t>Nhóm 2</t>
  </si>
  <si>
    <t>Đinh Thị Thu Hà
Nguyễn Tấn Thông</t>
  </si>
  <si>
    <r>
      <t xml:space="preserve">BẢN CHÍNH THỨC
LỊCH THI KẾT THÚC HỌC PHẦN CHO HỆ CHÍNH QUY KHÓA 11 THỰC TẬP TRONG HỌC KỲ 8
HỌC KỲ 2 NĂM HỌC 2025-2026 </t>
    </r>
    <r>
      <rPr>
        <b/>
        <sz val="15"/>
        <color rgb="FFFF0000"/>
        <rFont val="Times New Roman"/>
        <family val="1"/>
      </rPr>
      <t>THI TẠI TRỤ SỞ 236B LÊ VĂN SỸ</t>
    </r>
  </si>
  <si>
    <t>TP. Hồ Chí Minh ngày 17 tháng 03 năm 2026</t>
  </si>
  <si>
    <t>TRƯỜNG ĐẠI HỌC TÀI NGUYÊN VÀ MÔI TRƯỜNG TP.HCM</t>
  </si>
  <si>
    <t>Khoa sắp xếp</t>
  </si>
  <si>
    <t>Bài tập lớn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</si>
</sst>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5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b/>
      <sz val="15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6" fillId="0" borderId="1" xfId="0" applyFont="1" applyBorder="1"/>
    <xf numFmtId="1" fontId="6" fillId="0" borderId="1" xfId="1" applyNumberFormat="1" applyFont="1" applyBorder="1" applyAlignment="1">
      <alignment vertical="center"/>
    </xf>
    <xf numFmtId="0" fontId="6" fillId="0" borderId="2" xfId="0" applyFont="1" applyBorder="1"/>
    <xf numFmtId="1" fontId="6" fillId="0" borderId="2" xfId="1" applyNumberFormat="1" applyFont="1" applyBorder="1" applyAlignment="1">
      <alignment vertical="center"/>
    </xf>
    <xf numFmtId="14" fontId="2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1" fontId="6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49" fontId="2" fillId="0" borderId="1" xfId="1" quotePrefix="1" applyNumberFormat="1" applyFont="1" applyBorder="1" applyAlignment="1">
      <alignment horizontal="center" vertical="center"/>
    </xf>
    <xf numFmtId="1" fontId="6" fillId="0" borderId="1" xfId="1" applyNumberFormat="1" applyFont="1" applyBorder="1"/>
    <xf numFmtId="1" fontId="6" fillId="0" borderId="3" xfId="1" applyNumberFormat="1" applyFont="1" applyBorder="1" applyAlignment="1">
      <alignment horizontal="center" vertical="center"/>
    </xf>
    <xf numFmtId="0" fontId="6" fillId="0" borderId="3" xfId="0" applyFont="1" applyBorder="1"/>
    <xf numFmtId="14" fontId="2" fillId="0" borderId="3" xfId="1" applyNumberFormat="1" applyFont="1" applyBorder="1" applyAlignment="1">
      <alignment horizontal="center" vertical="center"/>
    </xf>
    <xf numFmtId="1" fontId="2" fillId="0" borderId="3" xfId="1" applyNumberFormat="1" applyFont="1" applyBorder="1" applyAlignment="1">
      <alignment horizontal="center" vertical="center"/>
    </xf>
    <xf numFmtId="49" fontId="2" fillId="0" borderId="3" xfId="1" quotePrefix="1" applyNumberFormat="1" applyFont="1" applyBorder="1" applyAlignment="1">
      <alignment horizontal="center" vertical="center"/>
    </xf>
    <xf numFmtId="1" fontId="6" fillId="0" borderId="3" xfId="1" applyNumberFormat="1" applyFont="1" applyBorder="1"/>
    <xf numFmtId="1" fontId="6" fillId="0" borderId="3" xfId="1" applyNumberFormat="1" applyFont="1" applyBorder="1" applyAlignment="1">
      <alignment vertical="center"/>
    </xf>
    <xf numFmtId="14" fontId="2" fillId="0" borderId="2" xfId="1" applyNumberFormat="1" applyFont="1" applyBorder="1" applyAlignment="1">
      <alignment horizontal="center" vertical="center"/>
    </xf>
    <xf numFmtId="1" fontId="6" fillId="0" borderId="2" xfId="1" applyNumberFormat="1" applyFont="1" applyBorder="1" applyAlignment="1">
      <alignment horizontal="center" vertical="center"/>
    </xf>
    <xf numFmtId="1" fontId="2" fillId="0" borderId="2" xfId="1" applyNumberFormat="1" applyFont="1" applyBorder="1" applyAlignment="1">
      <alignment horizontal="center" vertical="center"/>
    </xf>
    <xf numFmtId="49" fontId="2" fillId="0" borderId="2" xfId="1" quotePrefix="1" applyNumberFormat="1" applyFont="1" applyBorder="1" applyAlignment="1">
      <alignment horizontal="center" vertical="center"/>
    </xf>
    <xf numFmtId="1" fontId="6" fillId="0" borderId="2" xfId="1" applyNumberFormat="1" applyFont="1" applyBorder="1"/>
    <xf numFmtId="0" fontId="4" fillId="0" borderId="0" xfId="0" applyFont="1"/>
    <xf numFmtId="0" fontId="4" fillId="0" borderId="0" xfId="0" applyFont="1" applyAlignment="1">
      <alignment horizontal="left" vertical="center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14" fontId="6" fillId="0" borderId="0" xfId="0" applyNumberFormat="1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3" xfId="1" quotePrefix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6" fillId="0" borderId="1" xfId="1" quotePrefix="1" applyNumberFormat="1" applyFont="1" applyBorder="1" applyAlignment="1">
      <alignment horizontal="center" vertical="center"/>
    </xf>
    <xf numFmtId="1" fontId="6" fillId="0" borderId="2" xfId="1" quotePrefix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2" fillId="0" borderId="2" xfId="1" applyNumberFormat="1" applyFont="1" applyBorder="1" applyAlignment="1">
      <alignment horizontal="center" vertical="center" wrapText="1"/>
    </xf>
    <xf numFmtId="1" fontId="2" fillId="0" borderId="3" xfId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top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395844</xdr:colOff>
      <xdr:row>2</xdr:row>
      <xdr:rowOff>14473</xdr:rowOff>
    </xdr:from>
    <xdr:to>
      <xdr:col>22</xdr:col>
      <xdr:colOff>158338</xdr:colOff>
      <xdr:row>2</xdr:row>
      <xdr:rowOff>14473</xdr:rowOff>
    </xdr:to>
    <xdr:sp macro="" textlink="">
      <xdr:nvSpPr>
        <xdr:cNvPr id="2" name="Line 12">
          <a:extLst>
            <a:ext uri="{FF2B5EF4-FFF2-40B4-BE49-F238E27FC236}">
              <a16:creationId xmlns:a16="http://schemas.microsoft.com/office/drawing/2014/main" id="{F0B38DE9-0B8E-49E7-B2EF-6BE4D1AD4EDA}"/>
            </a:ext>
          </a:extLst>
        </xdr:cNvPr>
        <xdr:cNvSpPr>
          <a:spLocks noChangeShapeType="1"/>
        </xdr:cNvSpPr>
      </xdr:nvSpPr>
      <xdr:spPr bwMode="auto">
        <a:xfrm flipV="1">
          <a:off x="8965870" y="410317"/>
          <a:ext cx="1514104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1048987</xdr:colOff>
      <xdr:row>2</xdr:row>
      <xdr:rowOff>1311</xdr:rowOff>
    </xdr:from>
    <xdr:to>
      <xdr:col>3</xdr:col>
      <xdr:colOff>385947</xdr:colOff>
      <xdr:row>2</xdr:row>
      <xdr:rowOff>1311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96C47462-D6B7-48C7-96DC-E2D6B67E23D1}"/>
            </a:ext>
          </a:extLst>
        </xdr:cNvPr>
        <xdr:cNvSpPr>
          <a:spLocks noChangeShapeType="1"/>
        </xdr:cNvSpPr>
      </xdr:nvSpPr>
      <xdr:spPr bwMode="auto">
        <a:xfrm flipV="1">
          <a:off x="2127662" y="397155"/>
          <a:ext cx="171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90"/>
  <sheetViews>
    <sheetView tabSelected="1" zoomScale="77" zoomScaleNormal="77" workbookViewId="0">
      <selection activeCell="A4" sqref="A4:X4"/>
    </sheetView>
  </sheetViews>
  <sheetFormatPr defaultColWidth="9.140625" defaultRowHeight="15" x14ac:dyDescent="0.25"/>
  <cols>
    <col min="1" max="1" width="4.28515625" style="9" customWidth="1"/>
    <col min="2" max="2" width="11.42578125" style="33" customWidth="1"/>
    <col min="3" max="3" width="34.7109375" style="34" customWidth="1"/>
    <col min="4" max="4" width="17" style="9" customWidth="1"/>
    <col min="5" max="5" width="22.7109375" style="35" customWidth="1"/>
    <col min="6" max="6" width="9.42578125" style="9" hidden="1" customWidth="1"/>
    <col min="7" max="7" width="8.28515625" style="9" hidden="1" customWidth="1"/>
    <col min="8" max="8" width="12.28515625" style="36" customWidth="1"/>
    <col min="9" max="9" width="6.7109375" style="9" hidden="1" customWidth="1"/>
    <col min="10" max="10" width="5.5703125" style="37" customWidth="1"/>
    <col min="11" max="11" width="10.5703125" style="39" customWidth="1"/>
    <col min="12" max="12" width="6.42578125" style="38" customWidth="1"/>
    <col min="13" max="13" width="4.7109375" style="9" hidden="1" customWidth="1"/>
    <col min="14" max="14" width="5.85546875" style="9" hidden="1" customWidth="1"/>
    <col min="15" max="15" width="4.28515625" style="9" hidden="1" customWidth="1"/>
    <col min="16" max="16" width="6.140625" style="34" hidden="1" customWidth="1"/>
    <col min="17" max="18" width="4.42578125" style="41" hidden="1" customWidth="1"/>
    <col min="19" max="19" width="6.7109375" style="34" hidden="1" customWidth="1"/>
    <col min="20" max="20" width="11.85546875" style="34" hidden="1" customWidth="1"/>
    <col min="21" max="21" width="10" style="50" customWidth="1"/>
    <col min="22" max="22" width="16.7109375" style="67" customWidth="1"/>
    <col min="23" max="23" width="8.7109375" style="41" customWidth="1"/>
    <col min="24" max="24" width="7.28515625" style="38" customWidth="1"/>
    <col min="25" max="25" width="8.7109375" style="9" hidden="1" customWidth="1"/>
    <col min="26" max="16384" width="9.140625" style="9"/>
  </cols>
  <sheetData>
    <row r="1" spans="1:25" s="6" customFormat="1" ht="15.75" x14ac:dyDescent="0.25">
      <c r="A1" s="70" t="s">
        <v>40</v>
      </c>
      <c r="B1" s="70"/>
      <c r="C1" s="70"/>
      <c r="D1" s="70"/>
      <c r="E1" s="70"/>
      <c r="K1" s="29"/>
      <c r="L1" s="69" t="s">
        <v>19</v>
      </c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25" s="6" customFormat="1" ht="15.75" x14ac:dyDescent="0.25">
      <c r="A2" s="69" t="s">
        <v>316</v>
      </c>
      <c r="B2" s="69"/>
      <c r="C2" s="69"/>
      <c r="D2" s="69"/>
      <c r="E2" s="69"/>
      <c r="K2" s="29"/>
      <c r="L2" s="69" t="s">
        <v>20</v>
      </c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</row>
    <row r="3" spans="1:25" s="6" customFormat="1" ht="15.75" x14ac:dyDescent="0.25">
      <c r="A3" s="69"/>
      <c r="B3" s="69"/>
      <c r="C3" s="69"/>
      <c r="D3" s="7"/>
      <c r="E3" s="57"/>
      <c r="F3" s="38"/>
      <c r="G3" s="38"/>
      <c r="H3" s="8"/>
      <c r="I3" s="8"/>
      <c r="J3" s="8"/>
      <c r="K3" s="39"/>
      <c r="L3" s="64"/>
      <c r="Q3" s="29"/>
      <c r="R3" s="29"/>
      <c r="U3" s="46"/>
      <c r="V3" s="67"/>
      <c r="W3" s="40"/>
      <c r="X3" s="64"/>
    </row>
    <row r="4" spans="1:25" s="6" customFormat="1" ht="55.9" customHeight="1" x14ac:dyDescent="0.25">
      <c r="A4" s="71" t="s">
        <v>314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</row>
    <row r="8" spans="1:25" ht="55.5" customHeight="1" x14ac:dyDescent="0.25">
      <c r="A8" s="11" t="s">
        <v>299</v>
      </c>
      <c r="B8" s="11" t="s">
        <v>0</v>
      </c>
      <c r="C8" s="11" t="s">
        <v>1</v>
      </c>
      <c r="D8" s="11" t="s">
        <v>2</v>
      </c>
      <c r="E8" s="11" t="s">
        <v>3</v>
      </c>
      <c r="F8" s="43" t="s">
        <v>4</v>
      </c>
      <c r="G8" s="43" t="s">
        <v>5</v>
      </c>
      <c r="H8" s="5" t="s">
        <v>6</v>
      </c>
      <c r="I8" s="11" t="s">
        <v>7</v>
      </c>
      <c r="J8" s="43" t="s">
        <v>8</v>
      </c>
      <c r="K8" s="43" t="s">
        <v>9</v>
      </c>
      <c r="L8" s="43" t="s">
        <v>10</v>
      </c>
      <c r="M8" s="43" t="s">
        <v>11</v>
      </c>
      <c r="N8" s="43" t="s">
        <v>12</v>
      </c>
      <c r="O8" s="43" t="s">
        <v>13</v>
      </c>
      <c r="P8" s="43" t="s">
        <v>14</v>
      </c>
      <c r="Q8" s="43" t="s">
        <v>15</v>
      </c>
      <c r="R8" s="43" t="s">
        <v>16</v>
      </c>
      <c r="S8" s="11" t="s">
        <v>17</v>
      </c>
      <c r="T8" s="43" t="s">
        <v>18</v>
      </c>
      <c r="U8" s="43" t="s">
        <v>21</v>
      </c>
      <c r="V8" s="43" t="s">
        <v>27</v>
      </c>
      <c r="W8" s="43" t="s">
        <v>28</v>
      </c>
      <c r="X8" s="43" t="s">
        <v>29</v>
      </c>
    </row>
    <row r="9" spans="1:25" ht="33.6" customHeight="1" x14ac:dyDescent="0.25">
      <c r="A9" s="11">
        <v>1</v>
      </c>
      <c r="B9" s="58" t="s">
        <v>108</v>
      </c>
      <c r="C9" s="58" t="s">
        <v>33</v>
      </c>
      <c r="D9" s="58" t="s">
        <v>176</v>
      </c>
      <c r="E9" s="58"/>
      <c r="F9" s="43"/>
      <c r="G9" s="43"/>
      <c r="H9" s="5"/>
      <c r="I9" s="11"/>
      <c r="J9" s="43"/>
      <c r="K9" s="43"/>
      <c r="L9" s="59">
        <v>54</v>
      </c>
      <c r="M9" s="43"/>
      <c r="N9" s="43"/>
      <c r="O9" s="43"/>
      <c r="P9" s="43"/>
      <c r="Q9" s="43"/>
      <c r="R9" s="43"/>
      <c r="S9" s="11"/>
      <c r="T9" s="43"/>
      <c r="U9" s="43"/>
      <c r="V9" s="59" t="s">
        <v>294</v>
      </c>
      <c r="W9" s="59" t="s">
        <v>32</v>
      </c>
      <c r="X9" s="43"/>
      <c r="Y9" s="9" t="s">
        <v>49</v>
      </c>
    </row>
    <row r="10" spans="1:25" ht="45" customHeight="1" x14ac:dyDescent="0.25">
      <c r="A10" s="11">
        <f t="shared" ref="A10:A74" si="0">A9+1</f>
        <v>2</v>
      </c>
      <c r="B10" s="58" t="s">
        <v>105</v>
      </c>
      <c r="C10" s="58" t="s">
        <v>234</v>
      </c>
      <c r="D10" s="58" t="s">
        <v>171</v>
      </c>
      <c r="E10" s="58" t="s">
        <v>270</v>
      </c>
      <c r="F10" s="43"/>
      <c r="G10" s="43"/>
      <c r="H10" s="5"/>
      <c r="I10" s="11"/>
      <c r="J10" s="43"/>
      <c r="K10" s="43"/>
      <c r="L10" s="59">
        <v>109</v>
      </c>
      <c r="M10" s="43"/>
      <c r="N10" s="43"/>
      <c r="O10" s="43"/>
      <c r="P10" s="43"/>
      <c r="Q10" s="43"/>
      <c r="R10" s="43"/>
      <c r="S10" s="11"/>
      <c r="T10" s="43"/>
      <c r="U10" s="43"/>
      <c r="V10" s="59" t="s">
        <v>292</v>
      </c>
      <c r="W10" s="59" t="s">
        <v>32</v>
      </c>
      <c r="X10" s="43"/>
      <c r="Y10" s="9" t="s">
        <v>50</v>
      </c>
    </row>
    <row r="11" spans="1:25" ht="45" customHeight="1" x14ac:dyDescent="0.25">
      <c r="A11" s="11">
        <f t="shared" si="0"/>
        <v>3</v>
      </c>
      <c r="B11" s="58" t="s">
        <v>106</v>
      </c>
      <c r="C11" s="58" t="s">
        <v>235</v>
      </c>
      <c r="D11" s="58" t="s">
        <v>173</v>
      </c>
      <c r="E11" s="58" t="s">
        <v>271</v>
      </c>
      <c r="F11" s="43"/>
      <c r="G11" s="43"/>
      <c r="H11" s="5"/>
      <c r="I11" s="11"/>
      <c r="J11" s="43"/>
      <c r="K11" s="43"/>
      <c r="L11" s="59">
        <v>109</v>
      </c>
      <c r="M11" s="43"/>
      <c r="N11" s="43"/>
      <c r="O11" s="43"/>
      <c r="P11" s="43"/>
      <c r="Q11" s="43"/>
      <c r="R11" s="43"/>
      <c r="S11" s="11"/>
      <c r="T11" s="43"/>
      <c r="U11" s="43"/>
      <c r="V11" s="59" t="s">
        <v>292</v>
      </c>
      <c r="W11" s="59" t="s">
        <v>32</v>
      </c>
      <c r="X11" s="43"/>
      <c r="Y11" s="9" t="s">
        <v>53</v>
      </c>
    </row>
    <row r="12" spans="1:25" ht="45" customHeight="1" x14ac:dyDescent="0.25">
      <c r="A12" s="11">
        <f t="shared" si="0"/>
        <v>4</v>
      </c>
      <c r="B12" s="58" t="s">
        <v>112</v>
      </c>
      <c r="C12" s="58" t="s">
        <v>239</v>
      </c>
      <c r="D12" s="58" t="s">
        <v>183</v>
      </c>
      <c r="E12" s="58" t="s">
        <v>272</v>
      </c>
      <c r="F12" s="43"/>
      <c r="G12" s="43"/>
      <c r="H12" s="5"/>
      <c r="I12" s="11"/>
      <c r="J12" s="43"/>
      <c r="K12" s="43"/>
      <c r="L12" s="59">
        <v>109</v>
      </c>
      <c r="M12" s="43"/>
      <c r="N12" s="43"/>
      <c r="O12" s="43"/>
      <c r="P12" s="43"/>
      <c r="Q12" s="43"/>
      <c r="R12" s="43"/>
      <c r="S12" s="11"/>
      <c r="T12" s="43"/>
      <c r="U12" s="43"/>
      <c r="V12" s="59" t="s">
        <v>292</v>
      </c>
      <c r="W12" s="59" t="s">
        <v>32</v>
      </c>
      <c r="X12" s="43"/>
      <c r="Y12" s="9" t="s">
        <v>48</v>
      </c>
    </row>
    <row r="13" spans="1:25" ht="45" customHeight="1" x14ac:dyDescent="0.25">
      <c r="A13" s="11">
        <f t="shared" si="0"/>
        <v>5</v>
      </c>
      <c r="B13" s="58" t="s">
        <v>113</v>
      </c>
      <c r="C13" s="58" t="s">
        <v>240</v>
      </c>
      <c r="D13" s="58" t="s">
        <v>184</v>
      </c>
      <c r="E13" s="58" t="s">
        <v>273</v>
      </c>
      <c r="F13" s="43"/>
      <c r="G13" s="43"/>
      <c r="H13" s="5"/>
      <c r="I13" s="11"/>
      <c r="J13" s="43"/>
      <c r="K13" s="43"/>
      <c r="L13" s="59">
        <v>80</v>
      </c>
      <c r="M13" s="43"/>
      <c r="N13" s="43"/>
      <c r="O13" s="43"/>
      <c r="P13" s="43"/>
      <c r="Q13" s="43"/>
      <c r="R13" s="43"/>
      <c r="S13" s="11"/>
      <c r="T13" s="43"/>
      <c r="U13" s="43"/>
      <c r="V13" s="59" t="s">
        <v>297</v>
      </c>
      <c r="W13" s="59" t="s">
        <v>32</v>
      </c>
      <c r="X13" s="43"/>
      <c r="Y13" s="9" t="s">
        <v>52</v>
      </c>
    </row>
    <row r="14" spans="1:25" ht="33.6" customHeight="1" x14ac:dyDescent="0.25">
      <c r="A14" s="11">
        <f t="shared" si="0"/>
        <v>6</v>
      </c>
      <c r="B14" s="58" t="s">
        <v>108</v>
      </c>
      <c r="C14" s="58" t="s">
        <v>33</v>
      </c>
      <c r="D14" s="58" t="s">
        <v>177</v>
      </c>
      <c r="E14" s="58"/>
      <c r="F14" s="10"/>
      <c r="G14" s="1"/>
      <c r="H14" s="5"/>
      <c r="I14" s="11"/>
      <c r="J14" s="12"/>
      <c r="K14" s="11"/>
      <c r="L14" s="59">
        <v>55</v>
      </c>
      <c r="M14" s="13"/>
      <c r="N14" s="13"/>
      <c r="O14" s="13"/>
      <c r="P14" s="2"/>
      <c r="Q14" s="44"/>
      <c r="R14" s="44"/>
      <c r="S14" s="44"/>
      <c r="T14" s="44"/>
      <c r="U14" s="47"/>
      <c r="V14" s="59" t="s">
        <v>295</v>
      </c>
      <c r="W14" s="59" t="s">
        <v>32</v>
      </c>
      <c r="X14" s="51"/>
      <c r="Y14" s="9" t="s">
        <v>56</v>
      </c>
    </row>
    <row r="15" spans="1:25" ht="33.6" customHeight="1" thickBot="1" x14ac:dyDescent="0.3">
      <c r="A15" s="17">
        <f t="shared" si="0"/>
        <v>7</v>
      </c>
      <c r="B15" s="60" t="s">
        <v>113</v>
      </c>
      <c r="C15" s="60" t="s">
        <v>240</v>
      </c>
      <c r="D15" s="60" t="s">
        <v>185</v>
      </c>
      <c r="E15" s="60" t="s">
        <v>273</v>
      </c>
      <c r="F15" s="56"/>
      <c r="G15" s="56"/>
      <c r="H15" s="16"/>
      <c r="I15" s="17"/>
      <c r="J15" s="56"/>
      <c r="K15" s="56"/>
      <c r="L15" s="61">
        <v>55</v>
      </c>
      <c r="M15" s="56"/>
      <c r="N15" s="56"/>
      <c r="O15" s="56"/>
      <c r="P15" s="56"/>
      <c r="Q15" s="56"/>
      <c r="R15" s="56"/>
      <c r="S15" s="17"/>
      <c r="T15" s="56"/>
      <c r="U15" s="56"/>
      <c r="V15" s="61" t="s">
        <v>295</v>
      </c>
      <c r="W15" s="61" t="s">
        <v>32</v>
      </c>
      <c r="X15" s="56"/>
      <c r="Y15" s="9" t="s">
        <v>46</v>
      </c>
    </row>
    <row r="16" spans="1:25" ht="33.6" customHeight="1" x14ac:dyDescent="0.25">
      <c r="A16" s="23">
        <f t="shared" si="0"/>
        <v>8</v>
      </c>
      <c r="B16" s="58" t="s">
        <v>83</v>
      </c>
      <c r="C16" s="58" t="s">
        <v>215</v>
      </c>
      <c r="D16" s="58" t="s">
        <v>145</v>
      </c>
      <c r="E16" s="58" t="s">
        <v>256</v>
      </c>
      <c r="F16" s="43"/>
      <c r="G16" s="43"/>
      <c r="H16" s="5">
        <v>46133</v>
      </c>
      <c r="I16" s="11"/>
      <c r="J16" s="43">
        <v>2</v>
      </c>
      <c r="K16" s="43" t="s">
        <v>300</v>
      </c>
      <c r="L16" s="59">
        <v>11</v>
      </c>
      <c r="M16" s="43"/>
      <c r="N16" s="43"/>
      <c r="O16" s="43"/>
      <c r="P16" s="43"/>
      <c r="Q16" s="43"/>
      <c r="R16" s="43"/>
      <c r="S16" s="11"/>
      <c r="T16" s="43"/>
      <c r="U16" s="43"/>
      <c r="V16" s="59" t="s">
        <v>286</v>
      </c>
      <c r="W16" s="59" t="s">
        <v>30</v>
      </c>
      <c r="X16" s="43"/>
      <c r="Y16" s="9" t="s">
        <v>51</v>
      </c>
    </row>
    <row r="17" spans="1:25" ht="33.6" customHeight="1" x14ac:dyDescent="0.25">
      <c r="A17" s="11">
        <f t="shared" si="0"/>
        <v>9</v>
      </c>
      <c r="B17" s="62" t="s">
        <v>81</v>
      </c>
      <c r="C17" s="62" t="s">
        <v>213</v>
      </c>
      <c r="D17" s="62" t="s">
        <v>143</v>
      </c>
      <c r="E17" s="62" t="s">
        <v>255</v>
      </c>
      <c r="F17" s="55"/>
      <c r="G17" s="55"/>
      <c r="H17" s="21"/>
      <c r="I17" s="23"/>
      <c r="J17" s="55"/>
      <c r="K17" s="55"/>
      <c r="L17" s="63">
        <v>11</v>
      </c>
      <c r="M17" s="55"/>
      <c r="N17" s="55"/>
      <c r="O17" s="55"/>
      <c r="P17" s="55"/>
      <c r="Q17" s="55"/>
      <c r="R17" s="55"/>
      <c r="S17" s="23"/>
      <c r="T17" s="55"/>
      <c r="U17" s="55"/>
      <c r="V17" s="63" t="s">
        <v>286</v>
      </c>
      <c r="W17" s="63" t="s">
        <v>32</v>
      </c>
      <c r="X17" s="55"/>
      <c r="Y17" s="9" t="s">
        <v>44</v>
      </c>
    </row>
    <row r="18" spans="1:25" ht="33.6" customHeight="1" x14ac:dyDescent="0.25">
      <c r="A18" s="11">
        <f t="shared" si="0"/>
        <v>10</v>
      </c>
      <c r="B18" s="58" t="s">
        <v>82</v>
      </c>
      <c r="C18" s="58" t="s">
        <v>214</v>
      </c>
      <c r="D18" s="58" t="s">
        <v>144</v>
      </c>
      <c r="E18" s="58" t="s">
        <v>313</v>
      </c>
      <c r="F18" s="43"/>
      <c r="G18" s="43"/>
      <c r="H18" s="5"/>
      <c r="I18" s="11"/>
      <c r="J18" s="43"/>
      <c r="K18" s="43"/>
      <c r="L18" s="59">
        <v>11</v>
      </c>
      <c r="M18" s="43"/>
      <c r="N18" s="43"/>
      <c r="O18" s="43"/>
      <c r="P18" s="43"/>
      <c r="Q18" s="43"/>
      <c r="R18" s="43"/>
      <c r="S18" s="11"/>
      <c r="T18" s="43"/>
      <c r="U18" s="43"/>
      <c r="V18" s="59" t="s">
        <v>286</v>
      </c>
      <c r="W18" s="59" t="s">
        <v>310</v>
      </c>
      <c r="X18" s="43"/>
      <c r="Y18" s="9" t="s">
        <v>45</v>
      </c>
    </row>
    <row r="19" spans="1:25" ht="33.6" customHeight="1" x14ac:dyDescent="0.25">
      <c r="A19" s="11">
        <f t="shared" si="0"/>
        <v>11</v>
      </c>
      <c r="B19" s="58" t="s">
        <v>84</v>
      </c>
      <c r="C19" s="58" t="s">
        <v>216</v>
      </c>
      <c r="D19" s="58" t="s">
        <v>146</v>
      </c>
      <c r="E19" s="58"/>
      <c r="F19" s="43"/>
      <c r="G19" s="43"/>
      <c r="H19" s="5"/>
      <c r="I19" s="11"/>
      <c r="J19" s="43"/>
      <c r="K19" s="43"/>
      <c r="L19" s="59">
        <v>11</v>
      </c>
      <c r="M19" s="43"/>
      <c r="N19" s="43"/>
      <c r="O19" s="43"/>
      <c r="P19" s="43"/>
      <c r="Q19" s="43"/>
      <c r="R19" s="43"/>
      <c r="S19" s="11"/>
      <c r="T19" s="43"/>
      <c r="U19" s="43"/>
      <c r="V19" s="59" t="s">
        <v>286</v>
      </c>
      <c r="W19" s="59" t="s">
        <v>32</v>
      </c>
      <c r="X19" s="43"/>
      <c r="Y19" s="9" t="s">
        <v>54</v>
      </c>
    </row>
    <row r="20" spans="1:25" ht="33.6" customHeight="1" x14ac:dyDescent="0.25">
      <c r="A20" s="11">
        <f t="shared" si="0"/>
        <v>12</v>
      </c>
      <c r="B20" s="58" t="s">
        <v>85</v>
      </c>
      <c r="C20" s="58" t="s">
        <v>217</v>
      </c>
      <c r="D20" s="58" t="s">
        <v>147</v>
      </c>
      <c r="E20" s="58" t="s">
        <v>257</v>
      </c>
      <c r="F20" s="43"/>
      <c r="G20" s="43"/>
      <c r="H20" s="5"/>
      <c r="I20" s="11"/>
      <c r="J20" s="43"/>
      <c r="K20" s="43"/>
      <c r="L20" s="59">
        <v>11</v>
      </c>
      <c r="M20" s="43"/>
      <c r="N20" s="43"/>
      <c r="O20" s="43"/>
      <c r="P20" s="43"/>
      <c r="Q20" s="43"/>
      <c r="R20" s="43"/>
      <c r="S20" s="11"/>
      <c r="T20" s="43"/>
      <c r="U20" s="43"/>
      <c r="V20" s="59" t="s">
        <v>286</v>
      </c>
      <c r="W20" s="59" t="s">
        <v>32</v>
      </c>
      <c r="X20" s="43"/>
      <c r="Y20" s="9" t="s">
        <v>55</v>
      </c>
    </row>
    <row r="21" spans="1:25" ht="33.6" customHeight="1" thickBot="1" x14ac:dyDescent="0.3">
      <c r="A21" s="17">
        <f t="shared" si="0"/>
        <v>13</v>
      </c>
      <c r="B21" s="60" t="s">
        <v>86</v>
      </c>
      <c r="C21" s="60" t="s">
        <v>33</v>
      </c>
      <c r="D21" s="60" t="s">
        <v>148</v>
      </c>
      <c r="E21" s="60"/>
      <c r="F21" s="56"/>
      <c r="G21" s="56"/>
      <c r="H21" s="16"/>
      <c r="I21" s="17"/>
      <c r="J21" s="56"/>
      <c r="K21" s="56"/>
      <c r="L21" s="61">
        <v>11</v>
      </c>
      <c r="M21" s="56"/>
      <c r="N21" s="56"/>
      <c r="O21" s="56"/>
      <c r="P21" s="56"/>
      <c r="Q21" s="56"/>
      <c r="R21" s="56"/>
      <c r="S21" s="17"/>
      <c r="T21" s="56"/>
      <c r="U21" s="56"/>
      <c r="V21" s="61" t="s">
        <v>286</v>
      </c>
      <c r="W21" s="61" t="s">
        <v>32</v>
      </c>
      <c r="X21" s="56"/>
      <c r="Y21" s="9" t="s">
        <v>57</v>
      </c>
    </row>
    <row r="22" spans="1:25" ht="33.6" customHeight="1" x14ac:dyDescent="0.25">
      <c r="A22" s="23">
        <f t="shared" si="0"/>
        <v>14</v>
      </c>
      <c r="B22" s="62" t="s">
        <v>114</v>
      </c>
      <c r="C22" s="62" t="s">
        <v>241</v>
      </c>
      <c r="D22" s="62" t="s">
        <v>186</v>
      </c>
      <c r="E22" s="62" t="s">
        <v>274</v>
      </c>
      <c r="F22" s="55"/>
      <c r="G22" s="55"/>
      <c r="H22" s="21">
        <v>46126</v>
      </c>
      <c r="I22" s="23"/>
      <c r="J22" s="55">
        <v>2</v>
      </c>
      <c r="K22" s="55" t="s">
        <v>300</v>
      </c>
      <c r="L22" s="63">
        <v>4</v>
      </c>
      <c r="M22" s="55"/>
      <c r="N22" s="55"/>
      <c r="O22" s="55"/>
      <c r="P22" s="55"/>
      <c r="Q22" s="55"/>
      <c r="R22" s="55"/>
      <c r="S22" s="23"/>
      <c r="T22" s="55"/>
      <c r="U22" s="55"/>
      <c r="V22" s="63" t="s">
        <v>298</v>
      </c>
      <c r="W22" s="63" t="s">
        <v>30</v>
      </c>
      <c r="X22" s="55"/>
      <c r="Y22" s="9" t="s">
        <v>47</v>
      </c>
    </row>
    <row r="23" spans="1:25" ht="33.6" customHeight="1" x14ac:dyDescent="0.25">
      <c r="A23" s="11">
        <f t="shared" si="0"/>
        <v>15</v>
      </c>
      <c r="B23" s="58" t="s">
        <v>115</v>
      </c>
      <c r="C23" s="58" t="s">
        <v>242</v>
      </c>
      <c r="D23" s="58" t="s">
        <v>187</v>
      </c>
      <c r="E23" s="58" t="s">
        <v>275</v>
      </c>
      <c r="F23" s="43"/>
      <c r="G23" s="43"/>
      <c r="H23" s="21">
        <v>46127</v>
      </c>
      <c r="I23" s="11"/>
      <c r="J23" s="43">
        <v>2</v>
      </c>
      <c r="K23" s="43" t="s">
        <v>302</v>
      </c>
      <c r="L23" s="59">
        <v>4</v>
      </c>
      <c r="M23" s="43"/>
      <c r="N23" s="43"/>
      <c r="O23" s="43"/>
      <c r="P23" s="43"/>
      <c r="Q23" s="43"/>
      <c r="R23" s="43"/>
      <c r="S23" s="11"/>
      <c r="T23" s="43"/>
      <c r="U23" s="43"/>
      <c r="V23" s="59" t="s">
        <v>298</v>
      </c>
      <c r="W23" s="59" t="s">
        <v>30</v>
      </c>
      <c r="X23" s="43"/>
    </row>
    <row r="24" spans="1:25" ht="33.6" customHeight="1" x14ac:dyDescent="0.25">
      <c r="A24" s="11">
        <f t="shared" si="0"/>
        <v>16</v>
      </c>
      <c r="B24" s="58" t="s">
        <v>116</v>
      </c>
      <c r="C24" s="58" t="s">
        <v>243</v>
      </c>
      <c r="D24" s="58" t="s">
        <v>188</v>
      </c>
      <c r="E24" s="58" t="s">
        <v>276</v>
      </c>
      <c r="F24" s="43"/>
      <c r="G24" s="43"/>
      <c r="H24" s="21">
        <v>46128</v>
      </c>
      <c r="I24" s="11"/>
      <c r="J24" s="43">
        <v>2</v>
      </c>
      <c r="K24" s="43" t="s">
        <v>306</v>
      </c>
      <c r="L24" s="59">
        <v>4</v>
      </c>
      <c r="M24" s="43"/>
      <c r="N24" s="43"/>
      <c r="O24" s="43"/>
      <c r="P24" s="43"/>
      <c r="Q24" s="43"/>
      <c r="R24" s="43"/>
      <c r="S24" s="11"/>
      <c r="T24" s="43"/>
      <c r="U24" s="43" t="s">
        <v>36</v>
      </c>
      <c r="V24" s="59" t="s">
        <v>298</v>
      </c>
      <c r="W24" s="59" t="s">
        <v>30</v>
      </c>
      <c r="X24" s="43"/>
    </row>
    <row r="25" spans="1:25" ht="33.6" customHeight="1" x14ac:dyDescent="0.25">
      <c r="A25" s="11">
        <f t="shared" si="0"/>
        <v>17</v>
      </c>
      <c r="B25" s="58" t="s">
        <v>117</v>
      </c>
      <c r="C25" s="58" t="s">
        <v>244</v>
      </c>
      <c r="D25" s="58" t="s">
        <v>189</v>
      </c>
      <c r="E25" s="58" t="s">
        <v>277</v>
      </c>
      <c r="F25" s="43"/>
      <c r="G25" s="43"/>
      <c r="H25" s="21">
        <v>46129</v>
      </c>
      <c r="I25" s="11"/>
      <c r="J25" s="43">
        <v>2</v>
      </c>
      <c r="K25" s="43" t="s">
        <v>308</v>
      </c>
      <c r="L25" s="59">
        <v>4</v>
      </c>
      <c r="M25" s="43"/>
      <c r="N25" s="43"/>
      <c r="O25" s="43"/>
      <c r="P25" s="43"/>
      <c r="Q25" s="43"/>
      <c r="R25" s="43"/>
      <c r="S25" s="11"/>
      <c r="T25" s="43"/>
      <c r="U25" s="43" t="s">
        <v>36</v>
      </c>
      <c r="V25" s="59" t="s">
        <v>298</v>
      </c>
      <c r="W25" s="59" t="s">
        <v>30</v>
      </c>
      <c r="X25" s="43"/>
    </row>
    <row r="26" spans="1:25" ht="33.6" customHeight="1" x14ac:dyDescent="0.25">
      <c r="A26" s="11">
        <f t="shared" si="0"/>
        <v>18</v>
      </c>
      <c r="B26" s="58" t="s">
        <v>119</v>
      </c>
      <c r="C26" s="58" t="s">
        <v>245</v>
      </c>
      <c r="D26" s="58" t="s">
        <v>191</v>
      </c>
      <c r="E26" s="58" t="s">
        <v>278</v>
      </c>
      <c r="F26" s="43"/>
      <c r="G26" s="43"/>
      <c r="H26" s="5">
        <v>46133</v>
      </c>
      <c r="I26" s="11"/>
      <c r="J26" s="43">
        <v>2</v>
      </c>
      <c r="K26" s="43" t="s">
        <v>301</v>
      </c>
      <c r="L26" s="59">
        <v>4</v>
      </c>
      <c r="M26" s="43"/>
      <c r="N26" s="43"/>
      <c r="O26" s="43"/>
      <c r="P26" s="43"/>
      <c r="Q26" s="43"/>
      <c r="R26" s="43"/>
      <c r="S26" s="11"/>
      <c r="T26" s="43"/>
      <c r="U26" s="43" t="s">
        <v>36</v>
      </c>
      <c r="V26" s="59" t="s">
        <v>298</v>
      </c>
      <c r="W26" s="59" t="s">
        <v>30</v>
      </c>
      <c r="X26" s="43"/>
    </row>
    <row r="27" spans="1:25" ht="33.6" customHeight="1" x14ac:dyDescent="0.25">
      <c r="A27" s="11">
        <f t="shared" si="0"/>
        <v>19</v>
      </c>
      <c r="B27" s="58" t="s">
        <v>120</v>
      </c>
      <c r="C27" s="58" t="s">
        <v>246</v>
      </c>
      <c r="D27" s="58" t="s">
        <v>192</v>
      </c>
      <c r="E27" s="58" t="s">
        <v>274</v>
      </c>
      <c r="F27" s="43"/>
      <c r="G27" s="43"/>
      <c r="H27" s="5">
        <v>46134</v>
      </c>
      <c r="I27" s="11"/>
      <c r="J27" s="43">
        <v>2</v>
      </c>
      <c r="K27" s="43" t="s">
        <v>306</v>
      </c>
      <c r="L27" s="59">
        <v>4</v>
      </c>
      <c r="M27" s="43"/>
      <c r="N27" s="43"/>
      <c r="O27" s="43"/>
      <c r="P27" s="43"/>
      <c r="Q27" s="43"/>
      <c r="R27" s="43"/>
      <c r="S27" s="11"/>
      <c r="T27" s="43"/>
      <c r="U27" s="43" t="s">
        <v>36</v>
      </c>
      <c r="V27" s="59" t="s">
        <v>298</v>
      </c>
      <c r="W27" s="59" t="s">
        <v>30</v>
      </c>
      <c r="X27" s="43"/>
    </row>
    <row r="28" spans="1:25" ht="33.6" customHeight="1" x14ac:dyDescent="0.25">
      <c r="A28" s="11">
        <f t="shared" si="0"/>
        <v>20</v>
      </c>
      <c r="B28" s="58" t="s">
        <v>122</v>
      </c>
      <c r="C28" s="58" t="s">
        <v>248</v>
      </c>
      <c r="D28" s="58" t="s">
        <v>194</v>
      </c>
      <c r="E28" s="58" t="s">
        <v>280</v>
      </c>
      <c r="F28" s="43"/>
      <c r="G28" s="43"/>
      <c r="H28" s="5">
        <v>46135</v>
      </c>
      <c r="I28" s="11"/>
      <c r="J28" s="43">
        <v>2</v>
      </c>
      <c r="K28" s="43" t="s">
        <v>304</v>
      </c>
      <c r="L28" s="59">
        <v>4</v>
      </c>
      <c r="M28" s="43"/>
      <c r="N28" s="43"/>
      <c r="O28" s="43"/>
      <c r="P28" s="43"/>
      <c r="Q28" s="43"/>
      <c r="R28" s="43"/>
      <c r="S28" s="11"/>
      <c r="T28" s="43"/>
      <c r="U28" s="43"/>
      <c r="V28" s="59" t="s">
        <v>298</v>
      </c>
      <c r="W28" s="59" t="s">
        <v>58</v>
      </c>
      <c r="X28" s="43"/>
    </row>
    <row r="29" spans="1:25" ht="33.6" customHeight="1" thickBot="1" x14ac:dyDescent="0.3">
      <c r="A29" s="17">
        <f t="shared" si="0"/>
        <v>21</v>
      </c>
      <c r="B29" s="60" t="s">
        <v>118</v>
      </c>
      <c r="C29" s="60" t="s">
        <v>33</v>
      </c>
      <c r="D29" s="60" t="s">
        <v>190</v>
      </c>
      <c r="E29" s="60"/>
      <c r="F29" s="56"/>
      <c r="G29" s="56"/>
      <c r="H29" s="16"/>
      <c r="I29" s="17"/>
      <c r="J29" s="56"/>
      <c r="K29" s="56"/>
      <c r="L29" s="61">
        <v>4</v>
      </c>
      <c r="M29" s="56"/>
      <c r="N29" s="56"/>
      <c r="O29" s="56"/>
      <c r="P29" s="56"/>
      <c r="Q29" s="56"/>
      <c r="R29" s="56"/>
      <c r="S29" s="17"/>
      <c r="T29" s="56"/>
      <c r="U29" s="56"/>
      <c r="V29" s="61" t="s">
        <v>298</v>
      </c>
      <c r="W29" s="61" t="s">
        <v>32</v>
      </c>
      <c r="X29" s="56"/>
    </row>
    <row r="30" spans="1:25" ht="33.6" customHeight="1" x14ac:dyDescent="0.25">
      <c r="A30" s="23">
        <f t="shared" si="0"/>
        <v>22</v>
      </c>
      <c r="B30" s="58" t="s">
        <v>62</v>
      </c>
      <c r="C30" s="58" t="s">
        <v>196</v>
      </c>
      <c r="D30" s="58" t="s">
        <v>124</v>
      </c>
      <c r="E30" s="58" t="s">
        <v>42</v>
      </c>
      <c r="F30" s="43"/>
      <c r="G30" s="43"/>
      <c r="H30" s="21">
        <v>46126</v>
      </c>
      <c r="I30" s="11"/>
      <c r="J30" s="43">
        <v>2</v>
      </c>
      <c r="K30" s="43" t="s">
        <v>301</v>
      </c>
      <c r="L30" s="59">
        <v>7</v>
      </c>
      <c r="M30" s="43"/>
      <c r="N30" s="43"/>
      <c r="O30" s="43"/>
      <c r="P30" s="43"/>
      <c r="Q30" s="43"/>
      <c r="R30" s="43"/>
      <c r="S30" s="11"/>
      <c r="T30" s="43"/>
      <c r="U30" s="43" t="s">
        <v>36</v>
      </c>
      <c r="V30" s="59" t="s">
        <v>281</v>
      </c>
      <c r="W30" s="59" t="s">
        <v>30</v>
      </c>
      <c r="X30" s="43"/>
    </row>
    <row r="31" spans="1:25" ht="33.6" customHeight="1" x14ac:dyDescent="0.25">
      <c r="A31" s="11">
        <f t="shared" si="0"/>
        <v>23</v>
      </c>
      <c r="B31" s="58" t="s">
        <v>63</v>
      </c>
      <c r="C31" s="58" t="s">
        <v>197</v>
      </c>
      <c r="D31" s="58" t="s">
        <v>125</v>
      </c>
      <c r="E31" s="58" t="s">
        <v>250</v>
      </c>
      <c r="F31" s="43"/>
      <c r="G31" s="43"/>
      <c r="H31" s="21">
        <v>46127</v>
      </c>
      <c r="I31" s="11"/>
      <c r="J31" s="43">
        <v>2</v>
      </c>
      <c r="K31" s="43" t="s">
        <v>303</v>
      </c>
      <c r="L31" s="59">
        <v>7</v>
      </c>
      <c r="M31" s="43"/>
      <c r="N31" s="43"/>
      <c r="O31" s="43"/>
      <c r="P31" s="43"/>
      <c r="Q31" s="43"/>
      <c r="R31" s="43"/>
      <c r="S31" s="11"/>
      <c r="T31" s="43"/>
      <c r="U31" s="43" t="s">
        <v>36</v>
      </c>
      <c r="V31" s="59" t="s">
        <v>281</v>
      </c>
      <c r="W31" s="59" t="s">
        <v>30</v>
      </c>
      <c r="X31" s="43"/>
    </row>
    <row r="32" spans="1:25" ht="33.6" customHeight="1" x14ac:dyDescent="0.25">
      <c r="A32" s="11">
        <f t="shared" si="0"/>
        <v>24</v>
      </c>
      <c r="B32" s="58" t="s">
        <v>66</v>
      </c>
      <c r="C32" s="58" t="s">
        <v>200</v>
      </c>
      <c r="D32" s="58" t="s">
        <v>128</v>
      </c>
      <c r="E32" s="58" t="s">
        <v>251</v>
      </c>
      <c r="F32" s="43"/>
      <c r="G32" s="43"/>
      <c r="H32" s="21">
        <v>46128</v>
      </c>
      <c r="I32" s="11"/>
      <c r="J32" s="43">
        <v>2</v>
      </c>
      <c r="K32" s="43" t="s">
        <v>308</v>
      </c>
      <c r="L32" s="59">
        <v>7</v>
      </c>
      <c r="M32" s="43"/>
      <c r="N32" s="43"/>
      <c r="O32" s="43"/>
      <c r="P32" s="43"/>
      <c r="Q32" s="43"/>
      <c r="R32" s="43"/>
      <c r="S32" s="11"/>
      <c r="T32" s="43"/>
      <c r="U32" s="43" t="s">
        <v>36</v>
      </c>
      <c r="V32" s="59" t="s">
        <v>281</v>
      </c>
      <c r="W32" s="59" t="s">
        <v>30</v>
      </c>
      <c r="X32" s="43"/>
    </row>
    <row r="33" spans="1:24" ht="33.6" customHeight="1" x14ac:dyDescent="0.25">
      <c r="A33" s="11">
        <f t="shared" si="0"/>
        <v>25</v>
      </c>
      <c r="B33" s="58" t="s">
        <v>67</v>
      </c>
      <c r="C33" s="58" t="s">
        <v>201</v>
      </c>
      <c r="D33" s="58" t="s">
        <v>129</v>
      </c>
      <c r="E33" s="58" t="s">
        <v>250</v>
      </c>
      <c r="F33" s="10"/>
      <c r="G33" s="1"/>
      <c r="H33" s="21">
        <v>46129</v>
      </c>
      <c r="I33" s="11"/>
      <c r="J33" s="12" t="s">
        <v>37</v>
      </c>
      <c r="K33" s="11" t="s">
        <v>307</v>
      </c>
      <c r="L33" s="59">
        <v>7</v>
      </c>
      <c r="M33" s="13"/>
      <c r="N33" s="13"/>
      <c r="O33" s="13"/>
      <c r="P33" s="2"/>
      <c r="Q33" s="44"/>
      <c r="R33" s="44"/>
      <c r="S33" s="44"/>
      <c r="T33" s="44"/>
      <c r="U33" s="47"/>
      <c r="V33" s="59" t="s">
        <v>281</v>
      </c>
      <c r="W33" s="59" t="s">
        <v>30</v>
      </c>
      <c r="X33" s="51"/>
    </row>
    <row r="34" spans="1:24" ht="33.6" customHeight="1" x14ac:dyDescent="0.25">
      <c r="A34" s="11">
        <f t="shared" si="0"/>
        <v>26</v>
      </c>
      <c r="B34" s="58" t="s">
        <v>64</v>
      </c>
      <c r="C34" s="58" t="s">
        <v>198</v>
      </c>
      <c r="D34" s="58" t="s">
        <v>126</v>
      </c>
      <c r="E34" s="58"/>
      <c r="F34" s="43"/>
      <c r="G34" s="43"/>
      <c r="H34" s="5"/>
      <c r="I34" s="11"/>
      <c r="J34" s="43"/>
      <c r="K34" s="43"/>
      <c r="L34" s="59">
        <v>7</v>
      </c>
      <c r="M34" s="43"/>
      <c r="N34" s="43"/>
      <c r="O34" s="43"/>
      <c r="P34" s="43"/>
      <c r="Q34" s="43"/>
      <c r="R34" s="43"/>
      <c r="S34" s="11"/>
      <c r="T34" s="43"/>
      <c r="U34" s="43"/>
      <c r="V34" s="59" t="s">
        <v>281</v>
      </c>
      <c r="W34" s="59" t="s">
        <v>32</v>
      </c>
      <c r="X34" s="43"/>
    </row>
    <row r="35" spans="1:24" ht="33.6" customHeight="1" x14ac:dyDescent="0.25">
      <c r="A35" s="11">
        <f t="shared" si="0"/>
        <v>27</v>
      </c>
      <c r="B35" s="58" t="s">
        <v>65</v>
      </c>
      <c r="C35" s="58" t="s">
        <v>199</v>
      </c>
      <c r="D35" s="58" t="s">
        <v>127</v>
      </c>
      <c r="E35" s="58"/>
      <c r="F35" s="43"/>
      <c r="G35" s="43"/>
      <c r="H35" s="5"/>
      <c r="I35" s="11"/>
      <c r="J35" s="43"/>
      <c r="K35" s="43"/>
      <c r="L35" s="59">
        <v>7</v>
      </c>
      <c r="M35" s="43"/>
      <c r="N35" s="43"/>
      <c r="O35" s="43"/>
      <c r="P35" s="43"/>
      <c r="Q35" s="43"/>
      <c r="R35" s="43"/>
      <c r="S35" s="11"/>
      <c r="T35" s="43"/>
      <c r="U35" s="43"/>
      <c r="V35" s="59" t="s">
        <v>281</v>
      </c>
      <c r="W35" s="59" t="s">
        <v>32</v>
      </c>
      <c r="X35" s="43"/>
    </row>
    <row r="36" spans="1:24" ht="33.6" customHeight="1" thickBot="1" x14ac:dyDescent="0.3">
      <c r="A36" s="17">
        <f t="shared" si="0"/>
        <v>28</v>
      </c>
      <c r="B36" s="60" t="s">
        <v>68</v>
      </c>
      <c r="C36" s="60" t="s">
        <v>33</v>
      </c>
      <c r="D36" s="60" t="s">
        <v>130</v>
      </c>
      <c r="E36" s="60"/>
      <c r="F36" s="14"/>
      <c r="G36" s="15"/>
      <c r="H36" s="16"/>
      <c r="I36" s="17"/>
      <c r="J36" s="18"/>
      <c r="K36" s="17"/>
      <c r="L36" s="61">
        <v>7</v>
      </c>
      <c r="M36" s="19"/>
      <c r="N36" s="19"/>
      <c r="O36" s="19"/>
      <c r="P36" s="20"/>
      <c r="Q36" s="42"/>
      <c r="R36" s="42"/>
      <c r="S36" s="42"/>
      <c r="T36" s="42"/>
      <c r="U36" s="48"/>
      <c r="V36" s="61" t="s">
        <v>281</v>
      </c>
      <c r="W36" s="61" t="s">
        <v>32</v>
      </c>
      <c r="X36" s="53"/>
    </row>
    <row r="37" spans="1:24" ht="33.6" customHeight="1" x14ac:dyDescent="0.25">
      <c r="A37" s="23">
        <f t="shared" si="0"/>
        <v>29</v>
      </c>
      <c r="B37" s="62" t="s">
        <v>87</v>
      </c>
      <c r="C37" s="62" t="s">
        <v>218</v>
      </c>
      <c r="D37" s="62" t="s">
        <v>149</v>
      </c>
      <c r="E37" s="62" t="s">
        <v>258</v>
      </c>
      <c r="F37" s="55"/>
      <c r="G37" s="55"/>
      <c r="H37" s="21">
        <v>46126</v>
      </c>
      <c r="I37" s="23"/>
      <c r="J37" s="55">
        <v>2</v>
      </c>
      <c r="K37" s="55" t="s">
        <v>38</v>
      </c>
      <c r="L37" s="63">
        <v>32</v>
      </c>
      <c r="M37" s="55"/>
      <c r="N37" s="55"/>
      <c r="O37" s="55"/>
      <c r="P37" s="55"/>
      <c r="Q37" s="55"/>
      <c r="R37" s="55"/>
      <c r="S37" s="23"/>
      <c r="T37" s="55"/>
      <c r="U37" s="55"/>
      <c r="V37" s="63" t="s">
        <v>287</v>
      </c>
      <c r="W37" s="63" t="s">
        <v>30</v>
      </c>
      <c r="X37" s="55"/>
    </row>
    <row r="38" spans="1:24" ht="33.6" customHeight="1" x14ac:dyDescent="0.25">
      <c r="A38" s="11">
        <f t="shared" si="0"/>
        <v>30</v>
      </c>
      <c r="B38" s="58" t="s">
        <v>88</v>
      </c>
      <c r="C38" s="58" t="s">
        <v>219</v>
      </c>
      <c r="D38" s="58" t="s">
        <v>150</v>
      </c>
      <c r="E38" s="58" t="s">
        <v>258</v>
      </c>
      <c r="F38" s="43"/>
      <c r="G38" s="43"/>
      <c r="H38" s="21">
        <v>46127</v>
      </c>
      <c r="I38" s="11"/>
      <c r="J38" s="43">
        <v>2</v>
      </c>
      <c r="K38" s="43" t="s">
        <v>34</v>
      </c>
      <c r="L38" s="59">
        <v>32</v>
      </c>
      <c r="M38" s="43"/>
      <c r="N38" s="43"/>
      <c r="O38" s="43"/>
      <c r="P38" s="43"/>
      <c r="Q38" s="43"/>
      <c r="R38" s="43"/>
      <c r="S38" s="11"/>
      <c r="T38" s="43"/>
      <c r="U38" s="43"/>
      <c r="V38" s="59" t="s">
        <v>287</v>
      </c>
      <c r="W38" s="59" t="s">
        <v>30</v>
      </c>
      <c r="X38" s="43"/>
    </row>
    <row r="39" spans="1:24" ht="33.6" customHeight="1" x14ac:dyDescent="0.25">
      <c r="A39" s="11">
        <f t="shared" si="0"/>
        <v>31</v>
      </c>
      <c r="B39" s="58" t="s">
        <v>90</v>
      </c>
      <c r="C39" s="58" t="s">
        <v>33</v>
      </c>
      <c r="D39" s="58" t="s">
        <v>153</v>
      </c>
      <c r="E39" s="58"/>
      <c r="F39" s="43"/>
      <c r="G39" s="43"/>
      <c r="H39" s="5"/>
      <c r="I39" s="11"/>
      <c r="J39" s="43"/>
      <c r="K39" s="43"/>
      <c r="L39" s="59">
        <v>32</v>
      </c>
      <c r="M39" s="43"/>
      <c r="N39" s="43"/>
      <c r="O39" s="43"/>
      <c r="P39" s="43"/>
      <c r="Q39" s="43"/>
      <c r="R39" s="43"/>
      <c r="S39" s="11"/>
      <c r="T39" s="43"/>
      <c r="U39" s="43"/>
      <c r="V39" s="59" t="s">
        <v>287</v>
      </c>
      <c r="W39" s="59" t="s">
        <v>32</v>
      </c>
      <c r="X39" s="43"/>
    </row>
    <row r="40" spans="1:24" ht="33.6" customHeight="1" x14ac:dyDescent="0.25">
      <c r="A40" s="11">
        <f t="shared" si="0"/>
        <v>32</v>
      </c>
      <c r="B40" s="58" t="s">
        <v>93</v>
      </c>
      <c r="C40" s="58" t="s">
        <v>223</v>
      </c>
      <c r="D40" s="58" t="s">
        <v>157</v>
      </c>
      <c r="E40" s="58" t="s">
        <v>262</v>
      </c>
      <c r="F40" s="43"/>
      <c r="G40" s="43"/>
      <c r="H40" s="5"/>
      <c r="I40" s="11"/>
      <c r="J40" s="43"/>
      <c r="K40" s="43"/>
      <c r="L40" s="59">
        <v>32</v>
      </c>
      <c r="M40" s="43"/>
      <c r="N40" s="43"/>
      <c r="O40" s="43"/>
      <c r="P40" s="43"/>
      <c r="Q40" s="43"/>
      <c r="R40" s="43"/>
      <c r="S40" s="11"/>
      <c r="T40" s="43"/>
      <c r="U40" s="43"/>
      <c r="V40" s="59" t="s">
        <v>287</v>
      </c>
      <c r="W40" s="59" t="s">
        <v>32</v>
      </c>
      <c r="X40" s="43"/>
    </row>
    <row r="41" spans="1:24" ht="33.6" customHeight="1" x14ac:dyDescent="0.25">
      <c r="A41" s="11">
        <f t="shared" si="0"/>
        <v>33</v>
      </c>
      <c r="B41" s="58" t="s">
        <v>94</v>
      </c>
      <c r="C41" s="58" t="s">
        <v>224</v>
      </c>
      <c r="D41" s="58" t="s">
        <v>160</v>
      </c>
      <c r="E41" s="58" t="s">
        <v>263</v>
      </c>
      <c r="F41" s="43"/>
      <c r="G41" s="43"/>
      <c r="H41" s="5"/>
      <c r="I41" s="11"/>
      <c r="J41" s="43"/>
      <c r="K41" s="43"/>
      <c r="L41" s="59">
        <v>32</v>
      </c>
      <c r="M41" s="43"/>
      <c r="N41" s="43"/>
      <c r="O41" s="43"/>
      <c r="P41" s="43"/>
      <c r="Q41" s="43"/>
      <c r="R41" s="43"/>
      <c r="S41" s="11"/>
      <c r="T41" s="43"/>
      <c r="U41" s="43"/>
      <c r="V41" s="59" t="s">
        <v>287</v>
      </c>
      <c r="W41" s="59" t="s">
        <v>32</v>
      </c>
      <c r="X41" s="43"/>
    </row>
    <row r="42" spans="1:24" ht="33.6" customHeight="1" thickBot="1" x14ac:dyDescent="0.3">
      <c r="A42" s="17">
        <f t="shared" si="0"/>
        <v>34</v>
      </c>
      <c r="B42" s="60" t="s">
        <v>97</v>
      </c>
      <c r="C42" s="60" t="s">
        <v>227</v>
      </c>
      <c r="D42" s="60" t="s">
        <v>163</v>
      </c>
      <c r="E42" s="60" t="s">
        <v>265</v>
      </c>
      <c r="F42" s="56"/>
      <c r="G42" s="56"/>
      <c r="H42" s="16"/>
      <c r="I42" s="17"/>
      <c r="J42" s="56"/>
      <c r="K42" s="56"/>
      <c r="L42" s="61">
        <v>32</v>
      </c>
      <c r="M42" s="56"/>
      <c r="N42" s="56"/>
      <c r="O42" s="56"/>
      <c r="P42" s="56"/>
      <c r="Q42" s="56"/>
      <c r="R42" s="56"/>
      <c r="S42" s="17"/>
      <c r="T42" s="56"/>
      <c r="U42" s="56" t="s">
        <v>317</v>
      </c>
      <c r="V42" s="61" t="s">
        <v>287</v>
      </c>
      <c r="W42" s="61" t="s">
        <v>318</v>
      </c>
      <c r="X42" s="56"/>
    </row>
    <row r="43" spans="1:24" ht="33.6" customHeight="1" x14ac:dyDescent="0.25">
      <c r="A43" s="23">
        <f t="shared" si="0"/>
        <v>35</v>
      </c>
      <c r="B43" s="58" t="s">
        <v>77</v>
      </c>
      <c r="C43" s="58" t="s">
        <v>210</v>
      </c>
      <c r="D43" s="58" t="s">
        <v>139</v>
      </c>
      <c r="E43" s="58" t="s">
        <v>41</v>
      </c>
      <c r="F43" s="43"/>
      <c r="G43" s="43"/>
      <c r="H43" s="5"/>
      <c r="I43" s="11"/>
      <c r="J43" s="43"/>
      <c r="K43" s="43"/>
      <c r="L43" s="59">
        <v>27</v>
      </c>
      <c r="M43" s="43"/>
      <c r="N43" s="43"/>
      <c r="O43" s="43"/>
      <c r="P43" s="43"/>
      <c r="Q43" s="43"/>
      <c r="R43" s="43"/>
      <c r="S43" s="11"/>
      <c r="T43" s="43"/>
      <c r="U43" s="43"/>
      <c r="V43" s="59" t="s">
        <v>285</v>
      </c>
      <c r="W43" s="59" t="s">
        <v>32</v>
      </c>
      <c r="X43" s="43"/>
    </row>
    <row r="44" spans="1:24" ht="33.6" customHeight="1" x14ac:dyDescent="0.25">
      <c r="A44" s="11">
        <f t="shared" si="0"/>
        <v>36</v>
      </c>
      <c r="B44" s="58" t="s">
        <v>79</v>
      </c>
      <c r="C44" s="58" t="s">
        <v>212</v>
      </c>
      <c r="D44" s="58" t="s">
        <v>141</v>
      </c>
      <c r="E44" s="58"/>
      <c r="F44" s="43"/>
      <c r="G44" s="43"/>
      <c r="H44" s="5"/>
      <c r="I44" s="11"/>
      <c r="J44" s="43"/>
      <c r="K44" s="43"/>
      <c r="L44" s="59">
        <v>27</v>
      </c>
      <c r="M44" s="43"/>
      <c r="N44" s="43"/>
      <c r="O44" s="43"/>
      <c r="P44" s="43"/>
      <c r="Q44" s="43"/>
      <c r="R44" s="43"/>
      <c r="S44" s="11"/>
      <c r="T44" s="43"/>
      <c r="U44" s="43"/>
      <c r="V44" s="59" t="s">
        <v>285</v>
      </c>
      <c r="W44" s="59" t="s">
        <v>32</v>
      </c>
      <c r="X44" s="43"/>
    </row>
    <row r="45" spans="1:24" ht="33.6" customHeight="1" thickBot="1" x14ac:dyDescent="0.3">
      <c r="A45" s="17">
        <f t="shared" si="0"/>
        <v>37</v>
      </c>
      <c r="B45" s="60" t="s">
        <v>80</v>
      </c>
      <c r="C45" s="60" t="s">
        <v>33</v>
      </c>
      <c r="D45" s="60" t="s">
        <v>142</v>
      </c>
      <c r="E45" s="60"/>
      <c r="F45" s="56"/>
      <c r="G45" s="56"/>
      <c r="H45" s="16"/>
      <c r="I45" s="17"/>
      <c r="J45" s="56"/>
      <c r="K45" s="56"/>
      <c r="L45" s="61">
        <v>27</v>
      </c>
      <c r="M45" s="56"/>
      <c r="N45" s="56"/>
      <c r="O45" s="56"/>
      <c r="P45" s="56"/>
      <c r="Q45" s="56"/>
      <c r="R45" s="56"/>
      <c r="S45" s="17"/>
      <c r="T45" s="56"/>
      <c r="U45" s="56"/>
      <c r="V45" s="61" t="s">
        <v>285</v>
      </c>
      <c r="W45" s="61" t="s">
        <v>32</v>
      </c>
      <c r="X45" s="56"/>
    </row>
    <row r="46" spans="1:24" ht="33.6" customHeight="1" x14ac:dyDescent="0.25">
      <c r="A46" s="23">
        <f t="shared" si="0"/>
        <v>38</v>
      </c>
      <c r="B46" s="58" t="s">
        <v>100</v>
      </c>
      <c r="C46" s="58" t="s">
        <v>230</v>
      </c>
      <c r="D46" s="58" t="s">
        <v>166</v>
      </c>
      <c r="E46" s="58" t="s">
        <v>268</v>
      </c>
      <c r="F46" s="43"/>
      <c r="G46" s="43"/>
      <c r="H46" s="5"/>
      <c r="I46" s="11"/>
      <c r="J46" s="43"/>
      <c r="K46" s="43"/>
      <c r="L46" s="59">
        <v>19</v>
      </c>
      <c r="M46" s="43"/>
      <c r="N46" s="43"/>
      <c r="O46" s="43"/>
      <c r="P46" s="43"/>
      <c r="Q46" s="43"/>
      <c r="R46" s="43"/>
      <c r="S46" s="11"/>
      <c r="T46" s="43"/>
      <c r="U46" s="43"/>
      <c r="V46" s="59" t="s">
        <v>290</v>
      </c>
      <c r="W46" s="59" t="s">
        <v>32</v>
      </c>
      <c r="X46" s="43"/>
    </row>
    <row r="47" spans="1:24" ht="33.6" customHeight="1" x14ac:dyDescent="0.25">
      <c r="A47" s="11">
        <f t="shared" si="0"/>
        <v>39</v>
      </c>
      <c r="B47" s="58" t="s">
        <v>102</v>
      </c>
      <c r="C47" s="58" t="s">
        <v>232</v>
      </c>
      <c r="D47" s="58" t="s">
        <v>168</v>
      </c>
      <c r="E47" s="58"/>
      <c r="F47" s="43"/>
      <c r="G47" s="43"/>
      <c r="H47" s="5"/>
      <c r="I47" s="11"/>
      <c r="J47" s="43"/>
      <c r="K47" s="43"/>
      <c r="L47" s="59">
        <v>19</v>
      </c>
      <c r="M47" s="43"/>
      <c r="N47" s="43"/>
      <c r="O47" s="43"/>
      <c r="P47" s="43"/>
      <c r="Q47" s="43"/>
      <c r="R47" s="43"/>
      <c r="S47" s="11"/>
      <c r="T47" s="43"/>
      <c r="U47" s="43"/>
      <c r="V47" s="59" t="s">
        <v>290</v>
      </c>
      <c r="W47" s="59" t="s">
        <v>32</v>
      </c>
      <c r="X47" s="43"/>
    </row>
    <row r="48" spans="1:24" ht="33.6" customHeight="1" x14ac:dyDescent="0.25">
      <c r="A48" s="11">
        <f t="shared" si="0"/>
        <v>40</v>
      </c>
      <c r="B48" s="58" t="s">
        <v>104</v>
      </c>
      <c r="C48" s="58" t="s">
        <v>33</v>
      </c>
      <c r="D48" s="58" t="s">
        <v>170</v>
      </c>
      <c r="E48" s="58"/>
      <c r="F48" s="43"/>
      <c r="G48" s="43"/>
      <c r="H48" s="5"/>
      <c r="I48" s="11"/>
      <c r="J48" s="43"/>
      <c r="K48" s="43"/>
      <c r="L48" s="59">
        <v>19</v>
      </c>
      <c r="M48" s="43"/>
      <c r="N48" s="43"/>
      <c r="O48" s="43"/>
      <c r="P48" s="43"/>
      <c r="Q48" s="43"/>
      <c r="R48" s="43"/>
      <c r="S48" s="11"/>
      <c r="T48" s="43"/>
      <c r="U48" s="43"/>
      <c r="V48" s="59" t="s">
        <v>290</v>
      </c>
      <c r="W48" s="59" t="s">
        <v>32</v>
      </c>
      <c r="X48" s="43"/>
    </row>
    <row r="49" spans="1:25" ht="33.6" customHeight="1" x14ac:dyDescent="0.25">
      <c r="A49" s="11">
        <f t="shared" si="0"/>
        <v>41</v>
      </c>
      <c r="B49" s="58" t="s">
        <v>103</v>
      </c>
      <c r="C49" s="58" t="s">
        <v>233</v>
      </c>
      <c r="D49" s="58" t="s">
        <v>169</v>
      </c>
      <c r="E49" s="58" t="s">
        <v>269</v>
      </c>
      <c r="F49" s="43"/>
      <c r="G49" s="43"/>
      <c r="H49" s="5">
        <v>46134</v>
      </c>
      <c r="I49" s="11"/>
      <c r="J49" s="43">
        <v>2</v>
      </c>
      <c r="K49" s="43" t="s">
        <v>305</v>
      </c>
      <c r="L49" s="59">
        <v>19</v>
      </c>
      <c r="M49" s="43"/>
      <c r="N49" s="43"/>
      <c r="O49" s="43"/>
      <c r="P49" s="43"/>
      <c r="Q49" s="43"/>
      <c r="R49" s="43"/>
      <c r="S49" s="11"/>
      <c r="T49" s="43"/>
      <c r="U49" s="43"/>
      <c r="V49" s="59" t="s">
        <v>290</v>
      </c>
      <c r="W49" s="59" t="s">
        <v>30</v>
      </c>
      <c r="X49" s="43"/>
    </row>
    <row r="50" spans="1:25" ht="33.6" customHeight="1" thickBot="1" x14ac:dyDescent="0.3">
      <c r="A50" s="17">
        <f t="shared" si="0"/>
        <v>42</v>
      </c>
      <c r="B50" s="60" t="s">
        <v>101</v>
      </c>
      <c r="C50" s="60" t="s">
        <v>231</v>
      </c>
      <c r="D50" s="60" t="s">
        <v>167</v>
      </c>
      <c r="E50" s="60" t="s">
        <v>269</v>
      </c>
      <c r="F50" s="56"/>
      <c r="G50" s="56"/>
      <c r="H50" s="16">
        <v>46129</v>
      </c>
      <c r="I50" s="17"/>
      <c r="J50" s="56">
        <v>2</v>
      </c>
      <c r="K50" s="56" t="s">
        <v>38</v>
      </c>
      <c r="L50" s="61">
        <v>44</v>
      </c>
      <c r="M50" s="56"/>
      <c r="N50" s="56"/>
      <c r="O50" s="56"/>
      <c r="P50" s="56"/>
      <c r="Q50" s="56"/>
      <c r="R50" s="56"/>
      <c r="S50" s="17"/>
      <c r="T50" s="56"/>
      <c r="U50" s="56"/>
      <c r="V50" s="61" t="s">
        <v>291</v>
      </c>
      <c r="W50" s="61" t="s">
        <v>31</v>
      </c>
      <c r="X50" s="56"/>
    </row>
    <row r="51" spans="1:25" ht="33.6" customHeight="1" x14ac:dyDescent="0.25">
      <c r="A51" s="23">
        <f t="shared" si="0"/>
        <v>43</v>
      </c>
      <c r="B51" s="58" t="s">
        <v>92</v>
      </c>
      <c r="C51" s="58" t="s">
        <v>222</v>
      </c>
      <c r="D51" s="58" t="s">
        <v>156</v>
      </c>
      <c r="E51" s="58" t="s">
        <v>261</v>
      </c>
      <c r="F51" s="43"/>
      <c r="G51" s="43"/>
      <c r="H51" s="5">
        <v>46128</v>
      </c>
      <c r="I51" s="11"/>
      <c r="J51" s="43">
        <v>2</v>
      </c>
      <c r="K51" s="43" t="s">
        <v>305</v>
      </c>
      <c r="L51" s="59">
        <v>26</v>
      </c>
      <c r="M51" s="43"/>
      <c r="N51" s="43"/>
      <c r="O51" s="43"/>
      <c r="P51" s="43"/>
      <c r="Q51" s="43"/>
      <c r="R51" s="43"/>
      <c r="S51" s="11"/>
      <c r="T51" s="43"/>
      <c r="U51" s="43"/>
      <c r="V51" s="59" t="s">
        <v>288</v>
      </c>
      <c r="W51" s="59" t="s">
        <v>30</v>
      </c>
      <c r="X51" s="43"/>
      <c r="Y51" s="9" t="s">
        <v>44</v>
      </c>
    </row>
    <row r="52" spans="1:25" ht="33.6" customHeight="1" x14ac:dyDescent="0.25">
      <c r="A52" s="11">
        <f t="shared" si="0"/>
        <v>44</v>
      </c>
      <c r="B52" s="58" t="s">
        <v>89</v>
      </c>
      <c r="C52" s="58" t="s">
        <v>220</v>
      </c>
      <c r="D52" s="58" t="s">
        <v>151</v>
      </c>
      <c r="E52" s="58" t="s">
        <v>259</v>
      </c>
      <c r="F52" s="43"/>
      <c r="G52" s="43"/>
      <c r="H52" s="5"/>
      <c r="I52" s="11"/>
      <c r="J52" s="43"/>
      <c r="K52" s="43"/>
      <c r="L52" s="59">
        <v>26</v>
      </c>
      <c r="M52" s="43"/>
      <c r="N52" s="43"/>
      <c r="O52" s="43"/>
      <c r="P52" s="43"/>
      <c r="Q52" s="43"/>
      <c r="R52" s="43"/>
      <c r="S52" s="11"/>
      <c r="T52" s="43"/>
      <c r="U52" s="43"/>
      <c r="V52" s="59" t="s">
        <v>288</v>
      </c>
      <c r="W52" s="59" t="s">
        <v>32</v>
      </c>
      <c r="X52" s="43"/>
      <c r="Y52" s="9" t="s">
        <v>52</v>
      </c>
    </row>
    <row r="53" spans="1:25" ht="33.6" customHeight="1" x14ac:dyDescent="0.25">
      <c r="A53" s="11">
        <f t="shared" si="0"/>
        <v>45</v>
      </c>
      <c r="B53" s="58" t="s">
        <v>90</v>
      </c>
      <c r="C53" s="58" t="s">
        <v>33</v>
      </c>
      <c r="D53" s="58" t="s">
        <v>152</v>
      </c>
      <c r="E53" s="58"/>
      <c r="F53" s="43"/>
      <c r="G53" s="43"/>
      <c r="H53" s="5"/>
      <c r="I53" s="11"/>
      <c r="J53" s="43"/>
      <c r="K53" s="43"/>
      <c r="L53" s="59">
        <v>26</v>
      </c>
      <c r="M53" s="43"/>
      <c r="N53" s="43"/>
      <c r="O53" s="43"/>
      <c r="P53" s="43"/>
      <c r="Q53" s="43"/>
      <c r="R53" s="43"/>
      <c r="S53" s="11"/>
      <c r="T53" s="43"/>
      <c r="U53" s="43"/>
      <c r="V53" s="59" t="s">
        <v>288</v>
      </c>
      <c r="W53" s="59" t="s">
        <v>32</v>
      </c>
      <c r="X53" s="43"/>
      <c r="Y53" s="9" t="s">
        <v>56</v>
      </c>
    </row>
    <row r="54" spans="1:25" ht="33.6" customHeight="1" x14ac:dyDescent="0.25">
      <c r="A54" s="11">
        <f t="shared" si="0"/>
        <v>46</v>
      </c>
      <c r="B54" s="58" t="s">
        <v>91</v>
      </c>
      <c r="C54" s="58" t="s">
        <v>221</v>
      </c>
      <c r="D54" s="58" t="s">
        <v>155</v>
      </c>
      <c r="E54" s="58" t="s">
        <v>260</v>
      </c>
      <c r="F54" s="43"/>
      <c r="G54" s="43"/>
      <c r="H54" s="5"/>
      <c r="I54" s="11"/>
      <c r="J54" s="43"/>
      <c r="K54" s="43"/>
      <c r="L54" s="59">
        <v>26</v>
      </c>
      <c r="M54" s="43"/>
      <c r="N54" s="43"/>
      <c r="O54" s="43"/>
      <c r="P54" s="43"/>
      <c r="Q54" s="43"/>
      <c r="R54" s="43"/>
      <c r="S54" s="11"/>
      <c r="T54" s="43"/>
      <c r="U54" s="43"/>
      <c r="V54" s="59" t="s">
        <v>288</v>
      </c>
      <c r="W54" s="59" t="s">
        <v>32</v>
      </c>
      <c r="X54" s="43"/>
      <c r="Y54" s="9" t="s">
        <v>46</v>
      </c>
    </row>
    <row r="55" spans="1:25" ht="33.6" customHeight="1" thickBot="1" x14ac:dyDescent="0.3">
      <c r="A55" s="17">
        <f t="shared" si="0"/>
        <v>47</v>
      </c>
      <c r="B55" s="60" t="s">
        <v>94</v>
      </c>
      <c r="C55" s="60" t="s">
        <v>224</v>
      </c>
      <c r="D55" s="60" t="s">
        <v>158</v>
      </c>
      <c r="E55" s="60" t="s">
        <v>260</v>
      </c>
      <c r="F55" s="56"/>
      <c r="G55" s="56"/>
      <c r="H55" s="16"/>
      <c r="I55" s="17"/>
      <c r="J55" s="56"/>
      <c r="K55" s="56"/>
      <c r="L55" s="59">
        <v>26</v>
      </c>
      <c r="M55" s="56"/>
      <c r="N55" s="56"/>
      <c r="O55" s="56"/>
      <c r="P55" s="56"/>
      <c r="Q55" s="56"/>
      <c r="R55" s="56"/>
      <c r="S55" s="17"/>
      <c r="T55" s="56"/>
      <c r="U55" s="56"/>
      <c r="V55" s="61" t="s">
        <v>288</v>
      </c>
      <c r="W55" s="61" t="s">
        <v>32</v>
      </c>
      <c r="X55" s="56"/>
      <c r="Y55" s="9" t="s">
        <v>51</v>
      </c>
    </row>
    <row r="56" spans="1:25" ht="33.6" customHeight="1" x14ac:dyDescent="0.25">
      <c r="A56" s="23">
        <f t="shared" si="0"/>
        <v>48</v>
      </c>
      <c r="B56" s="62" t="s">
        <v>90</v>
      </c>
      <c r="C56" s="62" t="s">
        <v>33</v>
      </c>
      <c r="D56" s="62" t="s">
        <v>154</v>
      </c>
      <c r="E56" s="62"/>
      <c r="F56" s="55"/>
      <c r="G56" s="55"/>
      <c r="H56" s="21"/>
      <c r="I56" s="23"/>
      <c r="J56" s="55"/>
      <c r="K56" s="55"/>
      <c r="L56" s="63">
        <v>22</v>
      </c>
      <c r="M56" s="55"/>
      <c r="N56" s="55"/>
      <c r="O56" s="55"/>
      <c r="P56" s="55"/>
      <c r="Q56" s="55"/>
      <c r="R56" s="55"/>
      <c r="S56" s="23"/>
      <c r="T56" s="55"/>
      <c r="U56" s="55"/>
      <c r="V56" s="63" t="s">
        <v>289</v>
      </c>
      <c r="W56" s="63" t="s">
        <v>32</v>
      </c>
      <c r="X56" s="55"/>
      <c r="Y56" s="9" t="s">
        <v>45</v>
      </c>
    </row>
    <row r="57" spans="1:25" ht="33.6" customHeight="1" x14ac:dyDescent="0.25">
      <c r="A57" s="11">
        <f t="shared" si="0"/>
        <v>49</v>
      </c>
      <c r="B57" s="58" t="s">
        <v>94</v>
      </c>
      <c r="C57" s="58" t="s">
        <v>224</v>
      </c>
      <c r="D57" s="58" t="s">
        <v>159</v>
      </c>
      <c r="E57" s="58" t="s">
        <v>263</v>
      </c>
      <c r="F57" s="43"/>
      <c r="G57" s="43"/>
      <c r="H57" s="5"/>
      <c r="I57" s="11"/>
      <c r="J57" s="43"/>
      <c r="K57" s="43"/>
      <c r="L57" s="59">
        <v>22</v>
      </c>
      <c r="M57" s="43"/>
      <c r="N57" s="43"/>
      <c r="O57" s="43"/>
      <c r="P57" s="43"/>
      <c r="Q57" s="43"/>
      <c r="R57" s="43"/>
      <c r="S57" s="11"/>
      <c r="T57" s="43"/>
      <c r="U57" s="43"/>
      <c r="V57" s="59" t="s">
        <v>289</v>
      </c>
      <c r="W57" s="59" t="s">
        <v>32</v>
      </c>
      <c r="X57" s="43"/>
      <c r="Y57" s="9" t="s">
        <v>54</v>
      </c>
    </row>
    <row r="58" spans="1:25" ht="33.6" customHeight="1" x14ac:dyDescent="0.25">
      <c r="A58" s="11">
        <f t="shared" si="0"/>
        <v>50</v>
      </c>
      <c r="B58" s="58" t="s">
        <v>95</v>
      </c>
      <c r="C58" s="58" t="s">
        <v>225</v>
      </c>
      <c r="D58" s="58" t="s">
        <v>161</v>
      </c>
      <c r="E58" s="58"/>
      <c r="F58" s="43"/>
      <c r="G58" s="43"/>
      <c r="H58" s="5"/>
      <c r="I58" s="11"/>
      <c r="J58" s="43"/>
      <c r="K58" s="43"/>
      <c r="L58" s="59">
        <v>22</v>
      </c>
      <c r="M58" s="43"/>
      <c r="N58" s="43"/>
      <c r="O58" s="43"/>
      <c r="P58" s="43"/>
      <c r="Q58" s="43"/>
      <c r="R58" s="43"/>
      <c r="S58" s="11"/>
      <c r="T58" s="43"/>
      <c r="U58" s="43"/>
      <c r="V58" s="59" t="s">
        <v>289</v>
      </c>
      <c r="W58" s="59" t="s">
        <v>32</v>
      </c>
      <c r="X58" s="43"/>
      <c r="Y58" s="9" t="s">
        <v>55</v>
      </c>
    </row>
    <row r="59" spans="1:25" ht="33.6" customHeight="1" x14ac:dyDescent="0.25">
      <c r="A59" s="11">
        <f t="shared" si="0"/>
        <v>51</v>
      </c>
      <c r="B59" s="58" t="s">
        <v>96</v>
      </c>
      <c r="C59" s="58" t="s">
        <v>226</v>
      </c>
      <c r="D59" s="58" t="s">
        <v>162</v>
      </c>
      <c r="E59" s="58" t="s">
        <v>264</v>
      </c>
      <c r="F59" s="43"/>
      <c r="G59" s="43"/>
      <c r="H59" s="5"/>
      <c r="I59" s="11"/>
      <c r="J59" s="43"/>
      <c r="K59" s="43"/>
      <c r="L59" s="59">
        <v>22</v>
      </c>
      <c r="M59" s="43"/>
      <c r="N59" s="43"/>
      <c r="O59" s="43"/>
      <c r="P59" s="43"/>
      <c r="Q59" s="43"/>
      <c r="R59" s="43"/>
      <c r="S59" s="11"/>
      <c r="T59" s="43"/>
      <c r="U59" s="43"/>
      <c r="V59" s="59" t="s">
        <v>289</v>
      </c>
      <c r="W59" s="59" t="s">
        <v>32</v>
      </c>
      <c r="X59" s="43"/>
    </row>
    <row r="60" spans="1:25" ht="33.6" customHeight="1" x14ac:dyDescent="0.25">
      <c r="A60" s="11">
        <f t="shared" si="0"/>
        <v>52</v>
      </c>
      <c r="B60" s="58" t="s">
        <v>98</v>
      </c>
      <c r="C60" s="58" t="s">
        <v>228</v>
      </c>
      <c r="D60" s="58" t="s">
        <v>164</v>
      </c>
      <c r="E60" s="58" t="s">
        <v>266</v>
      </c>
      <c r="F60" s="43"/>
      <c r="G60" s="43"/>
      <c r="H60" s="5"/>
      <c r="I60" s="11"/>
      <c r="J60" s="43"/>
      <c r="K60" s="43"/>
      <c r="L60" s="59">
        <v>22</v>
      </c>
      <c r="M60" s="43"/>
      <c r="N60" s="43"/>
      <c r="O60" s="43"/>
      <c r="P60" s="43"/>
      <c r="Q60" s="43"/>
      <c r="R60" s="43"/>
      <c r="S60" s="11"/>
      <c r="T60" s="43"/>
      <c r="U60" s="43"/>
      <c r="V60" s="59" t="s">
        <v>289</v>
      </c>
      <c r="W60" s="59" t="s">
        <v>32</v>
      </c>
      <c r="X60" s="43"/>
    </row>
    <row r="61" spans="1:25" ht="33.6" customHeight="1" thickBot="1" x14ac:dyDescent="0.3">
      <c r="A61" s="17">
        <f t="shared" si="0"/>
        <v>53</v>
      </c>
      <c r="B61" s="60" t="s">
        <v>99</v>
      </c>
      <c r="C61" s="60" t="s">
        <v>229</v>
      </c>
      <c r="D61" s="60" t="s">
        <v>165</v>
      </c>
      <c r="E61" s="60" t="s">
        <v>267</v>
      </c>
      <c r="F61" s="56"/>
      <c r="G61" s="56"/>
      <c r="H61" s="16"/>
      <c r="I61" s="17"/>
      <c r="J61" s="56"/>
      <c r="K61" s="56"/>
      <c r="L61" s="61">
        <v>22</v>
      </c>
      <c r="M61" s="56"/>
      <c r="N61" s="56"/>
      <c r="O61" s="56"/>
      <c r="P61" s="56"/>
      <c r="Q61" s="56"/>
      <c r="R61" s="56"/>
      <c r="S61" s="17"/>
      <c r="T61" s="56"/>
      <c r="U61" s="56"/>
      <c r="V61" s="61" t="s">
        <v>289</v>
      </c>
      <c r="W61" s="61" t="s">
        <v>32</v>
      </c>
      <c r="X61" s="56"/>
    </row>
    <row r="62" spans="1:25" ht="33.6" customHeight="1" x14ac:dyDescent="0.25">
      <c r="A62" s="23">
        <f t="shared" si="0"/>
        <v>54</v>
      </c>
      <c r="B62" s="62" t="s">
        <v>76</v>
      </c>
      <c r="C62" s="62" t="s">
        <v>209</v>
      </c>
      <c r="D62" s="62" t="s">
        <v>138</v>
      </c>
      <c r="E62" s="62" t="s">
        <v>254</v>
      </c>
      <c r="F62" s="55"/>
      <c r="G62" s="55"/>
      <c r="H62" s="21">
        <v>46133</v>
      </c>
      <c r="I62" s="23"/>
      <c r="J62" s="55">
        <v>2</v>
      </c>
      <c r="K62" s="55" t="s">
        <v>59</v>
      </c>
      <c r="L62" s="63">
        <v>21</v>
      </c>
      <c r="M62" s="55"/>
      <c r="N62" s="55"/>
      <c r="O62" s="55"/>
      <c r="P62" s="55"/>
      <c r="Q62" s="55"/>
      <c r="R62" s="55"/>
      <c r="S62" s="23"/>
      <c r="T62" s="55"/>
      <c r="U62" s="55" t="s">
        <v>311</v>
      </c>
      <c r="V62" s="63" t="s">
        <v>284</v>
      </c>
      <c r="W62" s="63" t="s">
        <v>60</v>
      </c>
      <c r="X62" s="55"/>
    </row>
    <row r="63" spans="1:25" ht="33.6" customHeight="1" x14ac:dyDescent="0.25">
      <c r="A63" s="11">
        <f t="shared" si="0"/>
        <v>55</v>
      </c>
      <c r="B63" s="62" t="s">
        <v>76</v>
      </c>
      <c r="C63" s="62" t="s">
        <v>209</v>
      </c>
      <c r="D63" s="62" t="s">
        <v>138</v>
      </c>
      <c r="E63" s="62" t="s">
        <v>254</v>
      </c>
      <c r="F63" s="55"/>
      <c r="G63" s="55"/>
      <c r="H63" s="21">
        <v>46133</v>
      </c>
      <c r="I63" s="23"/>
      <c r="J63" s="55">
        <v>3</v>
      </c>
      <c r="K63" s="55" t="s">
        <v>59</v>
      </c>
      <c r="L63" s="63">
        <v>21</v>
      </c>
      <c r="M63" s="55"/>
      <c r="N63" s="55"/>
      <c r="O63" s="55"/>
      <c r="P63" s="55"/>
      <c r="Q63" s="55"/>
      <c r="R63" s="55"/>
      <c r="S63" s="23"/>
      <c r="T63" s="55"/>
      <c r="U63" s="55" t="s">
        <v>312</v>
      </c>
      <c r="V63" s="63" t="s">
        <v>284</v>
      </c>
      <c r="W63" s="63" t="s">
        <v>60</v>
      </c>
      <c r="X63" s="55"/>
    </row>
    <row r="64" spans="1:25" ht="33.6" customHeight="1" x14ac:dyDescent="0.25">
      <c r="A64" s="11">
        <f t="shared" si="0"/>
        <v>56</v>
      </c>
      <c r="B64" s="58" t="s">
        <v>78</v>
      </c>
      <c r="C64" s="58" t="s">
        <v>211</v>
      </c>
      <c r="D64" s="58" t="s">
        <v>140</v>
      </c>
      <c r="E64" s="58" t="s">
        <v>254</v>
      </c>
      <c r="F64" s="43"/>
      <c r="G64" s="43"/>
      <c r="H64" s="21">
        <v>46134</v>
      </c>
      <c r="I64" s="11"/>
      <c r="J64" s="43">
        <v>2</v>
      </c>
      <c r="K64" s="43" t="s">
        <v>38</v>
      </c>
      <c r="L64" s="59">
        <v>42</v>
      </c>
      <c r="M64" s="43"/>
      <c r="N64" s="43"/>
      <c r="O64" s="43"/>
      <c r="P64" s="43"/>
      <c r="Q64" s="43"/>
      <c r="R64" s="43"/>
      <c r="S64" s="11"/>
      <c r="T64" s="43"/>
      <c r="U64" s="43"/>
      <c r="V64" s="59" t="s">
        <v>284</v>
      </c>
      <c r="W64" s="59" t="s">
        <v>30</v>
      </c>
      <c r="X64" s="43"/>
    </row>
    <row r="65" spans="1:25" ht="33.6" customHeight="1" x14ac:dyDescent="0.25">
      <c r="A65" s="11">
        <f t="shared" si="0"/>
        <v>57</v>
      </c>
      <c r="B65" s="58" t="s">
        <v>107</v>
      </c>
      <c r="C65" s="58" t="s">
        <v>236</v>
      </c>
      <c r="D65" s="58" t="s">
        <v>175</v>
      </c>
      <c r="E65" s="58" t="s">
        <v>43</v>
      </c>
      <c r="F65" s="43"/>
      <c r="G65" s="43"/>
      <c r="H65" s="5"/>
      <c r="I65" s="11"/>
      <c r="J65" s="43"/>
      <c r="K65" s="43"/>
      <c r="L65" s="59">
        <v>42</v>
      </c>
      <c r="M65" s="43"/>
      <c r="N65" s="43"/>
      <c r="O65" s="43"/>
      <c r="P65" s="43"/>
      <c r="Q65" s="43"/>
      <c r="R65" s="43"/>
      <c r="S65" s="11"/>
      <c r="T65" s="43"/>
      <c r="U65" s="43"/>
      <c r="V65" s="59" t="s">
        <v>284</v>
      </c>
      <c r="W65" s="59" t="s">
        <v>32</v>
      </c>
      <c r="X65" s="43"/>
    </row>
    <row r="66" spans="1:25" ht="33.6" customHeight="1" thickBot="1" x14ac:dyDescent="0.3">
      <c r="A66" s="17">
        <f t="shared" si="0"/>
        <v>58</v>
      </c>
      <c r="B66" s="60" t="s">
        <v>108</v>
      </c>
      <c r="C66" s="60" t="s">
        <v>33</v>
      </c>
      <c r="D66" s="60" t="s">
        <v>178</v>
      </c>
      <c r="E66" s="60"/>
      <c r="F66" s="14"/>
      <c r="G66" s="15"/>
      <c r="H66" s="16"/>
      <c r="I66" s="17"/>
      <c r="J66" s="18"/>
      <c r="K66" s="17"/>
      <c r="L66" s="61">
        <v>42</v>
      </c>
      <c r="M66" s="19"/>
      <c r="N66" s="19"/>
      <c r="O66" s="19"/>
      <c r="P66" s="20"/>
      <c r="Q66" s="42"/>
      <c r="R66" s="42"/>
      <c r="S66" s="42"/>
      <c r="T66" s="42"/>
      <c r="U66" s="48"/>
      <c r="V66" s="61" t="s">
        <v>284</v>
      </c>
      <c r="W66" s="61" t="s">
        <v>32</v>
      </c>
      <c r="X66" s="53"/>
      <c r="Y66" s="9" t="s">
        <v>57</v>
      </c>
    </row>
    <row r="67" spans="1:25" ht="33.6" customHeight="1" x14ac:dyDescent="0.25">
      <c r="A67" s="23">
        <f t="shared" si="0"/>
        <v>59</v>
      </c>
      <c r="B67" s="58" t="s">
        <v>109</v>
      </c>
      <c r="C67" s="58" t="s">
        <v>237</v>
      </c>
      <c r="D67" s="58" t="s">
        <v>179</v>
      </c>
      <c r="E67" s="58" t="s">
        <v>270</v>
      </c>
      <c r="F67" s="10"/>
      <c r="G67" s="1"/>
      <c r="H67" s="5"/>
      <c r="I67" s="11"/>
      <c r="J67" s="12"/>
      <c r="K67" s="11"/>
      <c r="L67" s="59">
        <v>26</v>
      </c>
      <c r="M67" s="13"/>
      <c r="N67" s="13"/>
      <c r="O67" s="13"/>
      <c r="P67" s="2"/>
      <c r="Q67" s="44"/>
      <c r="R67" s="44"/>
      <c r="S67" s="44"/>
      <c r="T67" s="44"/>
      <c r="U67" s="47"/>
      <c r="V67" s="59" t="s">
        <v>296</v>
      </c>
      <c r="W67" s="59" t="s">
        <v>32</v>
      </c>
      <c r="X67" s="51"/>
      <c r="Y67" s="9" t="s">
        <v>47</v>
      </c>
    </row>
    <row r="68" spans="1:25" ht="33.6" customHeight="1" x14ac:dyDescent="0.25">
      <c r="A68" s="11">
        <f t="shared" si="0"/>
        <v>60</v>
      </c>
      <c r="B68" s="58" t="s">
        <v>111</v>
      </c>
      <c r="C68" s="58" t="s">
        <v>33</v>
      </c>
      <c r="D68" s="58" t="s">
        <v>181</v>
      </c>
      <c r="E68" s="58"/>
      <c r="F68" s="10"/>
      <c r="G68" s="1"/>
      <c r="H68" s="5"/>
      <c r="I68" s="11"/>
      <c r="J68" s="12"/>
      <c r="K68" s="11"/>
      <c r="L68" s="59">
        <v>26</v>
      </c>
      <c r="M68" s="13"/>
      <c r="N68" s="13"/>
      <c r="O68" s="13"/>
      <c r="P68" s="2"/>
      <c r="Q68" s="44"/>
      <c r="R68" s="44"/>
      <c r="S68" s="44"/>
      <c r="T68" s="44"/>
      <c r="U68" s="47"/>
      <c r="V68" s="59" t="s">
        <v>296</v>
      </c>
      <c r="W68" s="59" t="s">
        <v>32</v>
      </c>
      <c r="X68" s="51"/>
    </row>
    <row r="69" spans="1:25" ht="46.15" customHeight="1" x14ac:dyDescent="0.25">
      <c r="A69" s="11">
        <f t="shared" si="0"/>
        <v>61</v>
      </c>
      <c r="B69" s="58" t="s">
        <v>105</v>
      </c>
      <c r="C69" s="58" t="s">
        <v>234</v>
      </c>
      <c r="D69" s="58" t="s">
        <v>172</v>
      </c>
      <c r="E69" s="58" t="s">
        <v>270</v>
      </c>
      <c r="F69" s="43"/>
      <c r="G69" s="43"/>
      <c r="H69" s="5"/>
      <c r="I69" s="11"/>
      <c r="J69" s="43"/>
      <c r="K69" s="43"/>
      <c r="L69" s="59">
        <v>84</v>
      </c>
      <c r="M69" s="43"/>
      <c r="N69" s="43"/>
      <c r="O69" s="43"/>
      <c r="P69" s="43"/>
      <c r="Q69" s="43"/>
      <c r="R69" s="43"/>
      <c r="S69" s="11"/>
      <c r="T69" s="43"/>
      <c r="U69" s="43"/>
      <c r="V69" s="59" t="s">
        <v>293</v>
      </c>
      <c r="W69" s="59" t="s">
        <v>32</v>
      </c>
      <c r="X69" s="43"/>
    </row>
    <row r="70" spans="1:25" ht="46.15" customHeight="1" thickBot="1" x14ac:dyDescent="0.3">
      <c r="A70" s="17">
        <f t="shared" si="0"/>
        <v>62</v>
      </c>
      <c r="B70" s="60" t="s">
        <v>106</v>
      </c>
      <c r="C70" s="60" t="s">
        <v>235</v>
      </c>
      <c r="D70" s="60" t="s">
        <v>174</v>
      </c>
      <c r="E70" s="60" t="s">
        <v>271</v>
      </c>
      <c r="F70" s="56"/>
      <c r="G70" s="56"/>
      <c r="H70" s="16"/>
      <c r="I70" s="17"/>
      <c r="J70" s="56"/>
      <c r="K70" s="56"/>
      <c r="L70" s="61">
        <v>84</v>
      </c>
      <c r="M70" s="56"/>
      <c r="N70" s="56"/>
      <c r="O70" s="56"/>
      <c r="P70" s="56"/>
      <c r="Q70" s="56"/>
      <c r="R70" s="56"/>
      <c r="S70" s="17"/>
      <c r="T70" s="56"/>
      <c r="U70" s="56"/>
      <c r="V70" s="61" t="s">
        <v>293</v>
      </c>
      <c r="W70" s="61" t="s">
        <v>32</v>
      </c>
      <c r="X70" s="56"/>
    </row>
    <row r="71" spans="1:25" ht="33" customHeight="1" x14ac:dyDescent="0.25">
      <c r="A71" s="23">
        <f t="shared" si="0"/>
        <v>63</v>
      </c>
      <c r="B71" s="62" t="s">
        <v>69</v>
      </c>
      <c r="C71" s="62" t="s">
        <v>202</v>
      </c>
      <c r="D71" s="62" t="s">
        <v>131</v>
      </c>
      <c r="E71" s="62" t="s">
        <v>252</v>
      </c>
      <c r="F71" s="22"/>
      <c r="G71" s="3"/>
      <c r="H71" s="21">
        <v>46128</v>
      </c>
      <c r="I71" s="23"/>
      <c r="J71" s="24" t="s">
        <v>37</v>
      </c>
      <c r="K71" s="23" t="s">
        <v>307</v>
      </c>
      <c r="L71" s="63">
        <v>16</v>
      </c>
      <c r="M71" s="25"/>
      <c r="N71" s="25"/>
      <c r="O71" s="25"/>
      <c r="P71" s="4"/>
      <c r="Q71" s="45"/>
      <c r="R71" s="45"/>
      <c r="S71" s="45"/>
      <c r="T71" s="45"/>
      <c r="U71" s="49"/>
      <c r="V71" s="63" t="s">
        <v>282</v>
      </c>
      <c r="W71" s="63" t="s">
        <v>30</v>
      </c>
      <c r="X71" s="52"/>
    </row>
    <row r="72" spans="1:25" ht="33" customHeight="1" x14ac:dyDescent="0.25">
      <c r="A72" s="11">
        <f t="shared" si="0"/>
        <v>64</v>
      </c>
      <c r="B72" s="58" t="s">
        <v>110</v>
      </c>
      <c r="C72" s="58" t="s">
        <v>238</v>
      </c>
      <c r="D72" s="58" t="s">
        <v>180</v>
      </c>
      <c r="E72" s="58" t="s">
        <v>43</v>
      </c>
      <c r="F72" s="10"/>
      <c r="G72" s="1"/>
      <c r="H72" s="5"/>
      <c r="I72" s="11"/>
      <c r="J72" s="12"/>
      <c r="K72" s="11"/>
      <c r="L72" s="59">
        <v>16</v>
      </c>
      <c r="M72" s="13"/>
      <c r="N72" s="13"/>
      <c r="O72" s="13"/>
      <c r="P72" s="2"/>
      <c r="Q72" s="44"/>
      <c r="R72" s="44"/>
      <c r="S72" s="44"/>
      <c r="T72" s="44"/>
      <c r="U72" s="47"/>
      <c r="V72" s="59" t="s">
        <v>282</v>
      </c>
      <c r="W72" s="59" t="s">
        <v>32</v>
      </c>
      <c r="X72" s="51"/>
    </row>
    <row r="73" spans="1:25" ht="33" customHeight="1" thickBot="1" x14ac:dyDescent="0.3">
      <c r="A73" s="17">
        <f t="shared" si="0"/>
        <v>65</v>
      </c>
      <c r="B73" s="60" t="s">
        <v>111</v>
      </c>
      <c r="C73" s="60" t="s">
        <v>33</v>
      </c>
      <c r="D73" s="60" t="s">
        <v>182</v>
      </c>
      <c r="E73" s="60"/>
      <c r="F73" s="14"/>
      <c r="G73" s="15"/>
      <c r="H73" s="16"/>
      <c r="I73" s="17"/>
      <c r="J73" s="18"/>
      <c r="K73" s="17"/>
      <c r="L73" s="61">
        <v>16</v>
      </c>
      <c r="M73" s="19"/>
      <c r="N73" s="19"/>
      <c r="O73" s="19"/>
      <c r="P73" s="20"/>
      <c r="Q73" s="42"/>
      <c r="R73" s="42"/>
      <c r="S73" s="42"/>
      <c r="T73" s="42"/>
      <c r="U73" s="48"/>
      <c r="V73" s="61" t="s">
        <v>282</v>
      </c>
      <c r="W73" s="61" t="s">
        <v>32</v>
      </c>
      <c r="X73" s="53"/>
    </row>
    <row r="74" spans="1:25" ht="33.6" customHeight="1" x14ac:dyDescent="0.25">
      <c r="A74" s="23">
        <f t="shared" si="0"/>
        <v>66</v>
      </c>
      <c r="B74" s="62" t="s">
        <v>70</v>
      </c>
      <c r="C74" s="62" t="s">
        <v>203</v>
      </c>
      <c r="D74" s="62" t="s">
        <v>132</v>
      </c>
      <c r="E74" s="62" t="s">
        <v>253</v>
      </c>
      <c r="F74" s="22"/>
      <c r="G74" s="3"/>
      <c r="H74" s="21"/>
      <c r="I74" s="23"/>
      <c r="J74" s="24"/>
      <c r="K74" s="23"/>
      <c r="L74" s="63">
        <v>2</v>
      </c>
      <c r="M74" s="25"/>
      <c r="N74" s="25"/>
      <c r="O74" s="25"/>
      <c r="P74" s="4"/>
      <c r="Q74" s="45"/>
      <c r="R74" s="45"/>
      <c r="S74" s="45"/>
      <c r="T74" s="45"/>
      <c r="U74" s="49"/>
      <c r="V74" s="63" t="s">
        <v>283</v>
      </c>
      <c r="W74" s="63" t="s">
        <v>32</v>
      </c>
      <c r="X74" s="52"/>
    </row>
    <row r="75" spans="1:25" ht="33" customHeight="1" x14ac:dyDescent="0.25">
      <c r="A75" s="11">
        <f t="shared" ref="A75:A81" si="1">A74+1</f>
        <v>67</v>
      </c>
      <c r="B75" s="58" t="s">
        <v>71</v>
      </c>
      <c r="C75" s="58" t="s">
        <v>204</v>
      </c>
      <c r="D75" s="58" t="s">
        <v>133</v>
      </c>
      <c r="E75" s="58" t="s">
        <v>253</v>
      </c>
      <c r="F75" s="43"/>
      <c r="G75" s="43"/>
      <c r="H75" s="5"/>
      <c r="I75" s="11"/>
      <c r="J75" s="43"/>
      <c r="K75" s="43"/>
      <c r="L75" s="59">
        <v>2</v>
      </c>
      <c r="M75" s="43"/>
      <c r="N75" s="43"/>
      <c r="O75" s="43"/>
      <c r="P75" s="43"/>
      <c r="Q75" s="43"/>
      <c r="R75" s="43"/>
      <c r="S75" s="11"/>
      <c r="T75" s="43"/>
      <c r="U75" s="43"/>
      <c r="V75" s="59" t="s">
        <v>283</v>
      </c>
      <c r="W75" s="59" t="s">
        <v>32</v>
      </c>
      <c r="X75" s="43"/>
    </row>
    <row r="76" spans="1:25" ht="33" customHeight="1" x14ac:dyDescent="0.25">
      <c r="A76" s="11">
        <f t="shared" si="1"/>
        <v>68</v>
      </c>
      <c r="B76" s="58" t="s">
        <v>72</v>
      </c>
      <c r="C76" s="58" t="s">
        <v>205</v>
      </c>
      <c r="D76" s="58" t="s">
        <v>134</v>
      </c>
      <c r="E76" s="58" t="s">
        <v>253</v>
      </c>
      <c r="F76" s="43"/>
      <c r="G76" s="43"/>
      <c r="H76" s="5"/>
      <c r="I76" s="11"/>
      <c r="J76" s="43"/>
      <c r="K76" s="43"/>
      <c r="L76" s="59">
        <v>2</v>
      </c>
      <c r="M76" s="43"/>
      <c r="N76" s="43"/>
      <c r="O76" s="43"/>
      <c r="P76" s="43"/>
      <c r="Q76" s="43"/>
      <c r="R76" s="43"/>
      <c r="S76" s="11"/>
      <c r="T76" s="43"/>
      <c r="U76" s="43"/>
      <c r="V76" s="59" t="s">
        <v>283</v>
      </c>
      <c r="W76" s="59" t="s">
        <v>32</v>
      </c>
      <c r="X76" s="43"/>
    </row>
    <row r="77" spans="1:25" ht="33.6" customHeight="1" x14ac:dyDescent="0.25">
      <c r="A77" s="11">
        <f t="shared" si="1"/>
        <v>69</v>
      </c>
      <c r="B77" s="58" t="s">
        <v>73</v>
      </c>
      <c r="C77" s="58" t="s">
        <v>206</v>
      </c>
      <c r="D77" s="58" t="s">
        <v>135</v>
      </c>
      <c r="E77" s="58" t="s">
        <v>253</v>
      </c>
      <c r="F77" s="43"/>
      <c r="G77" s="43"/>
      <c r="H77" s="5"/>
      <c r="I77" s="11"/>
      <c r="J77" s="43"/>
      <c r="K77" s="43"/>
      <c r="L77" s="59">
        <v>2</v>
      </c>
      <c r="M77" s="43"/>
      <c r="N77" s="43"/>
      <c r="O77" s="43"/>
      <c r="P77" s="43"/>
      <c r="Q77" s="43"/>
      <c r="R77" s="43"/>
      <c r="S77" s="11"/>
      <c r="T77" s="43"/>
      <c r="U77" s="43"/>
      <c r="V77" s="59" t="s">
        <v>283</v>
      </c>
      <c r="W77" s="59" t="s">
        <v>310</v>
      </c>
      <c r="X77" s="43"/>
    </row>
    <row r="78" spans="1:25" ht="33.6" customHeight="1" x14ac:dyDescent="0.25">
      <c r="A78" s="11">
        <f t="shared" si="1"/>
        <v>70</v>
      </c>
      <c r="B78" s="58" t="s">
        <v>74</v>
      </c>
      <c r="C78" s="58" t="s">
        <v>207</v>
      </c>
      <c r="D78" s="58" t="s">
        <v>136</v>
      </c>
      <c r="E78" s="58" t="s">
        <v>253</v>
      </c>
      <c r="F78" s="43"/>
      <c r="G78" s="43"/>
      <c r="H78" s="5">
        <v>46133</v>
      </c>
      <c r="I78" s="11"/>
      <c r="J78" s="43">
        <v>2</v>
      </c>
      <c r="K78" s="43" t="s">
        <v>304</v>
      </c>
      <c r="L78" s="59">
        <v>2</v>
      </c>
      <c r="M78" s="43"/>
      <c r="N78" s="43"/>
      <c r="O78" s="43"/>
      <c r="P78" s="43"/>
      <c r="Q78" s="43"/>
      <c r="R78" s="43"/>
      <c r="S78" s="11"/>
      <c r="T78" s="43"/>
      <c r="U78" s="43"/>
      <c r="V78" s="59" t="s">
        <v>283</v>
      </c>
      <c r="W78" s="59" t="s">
        <v>58</v>
      </c>
      <c r="X78" s="43"/>
    </row>
    <row r="79" spans="1:25" ht="33.6" customHeight="1" x14ac:dyDescent="0.25">
      <c r="A79" s="11">
        <f t="shared" si="1"/>
        <v>71</v>
      </c>
      <c r="B79" s="58" t="s">
        <v>75</v>
      </c>
      <c r="C79" s="58" t="s">
        <v>208</v>
      </c>
      <c r="D79" s="58" t="s">
        <v>137</v>
      </c>
      <c r="E79" s="58" t="s">
        <v>253</v>
      </c>
      <c r="F79" s="43"/>
      <c r="G79" s="43"/>
      <c r="H79" s="5">
        <v>46127</v>
      </c>
      <c r="I79" s="11"/>
      <c r="J79" s="43">
        <v>2</v>
      </c>
      <c r="K79" s="43" t="s">
        <v>35</v>
      </c>
      <c r="L79" s="59">
        <v>2</v>
      </c>
      <c r="M79" s="43"/>
      <c r="N79" s="43"/>
      <c r="O79" s="43"/>
      <c r="P79" s="43"/>
      <c r="Q79" s="43"/>
      <c r="R79" s="43"/>
      <c r="S79" s="11"/>
      <c r="T79" s="43"/>
      <c r="U79" s="43" t="s">
        <v>36</v>
      </c>
      <c r="V79" s="59" t="s">
        <v>283</v>
      </c>
      <c r="W79" s="59" t="s">
        <v>30</v>
      </c>
      <c r="X79" s="43"/>
    </row>
    <row r="80" spans="1:25" ht="33.6" customHeight="1" x14ac:dyDescent="0.25">
      <c r="A80" s="11">
        <f t="shared" si="1"/>
        <v>72</v>
      </c>
      <c r="B80" s="58" t="s">
        <v>121</v>
      </c>
      <c r="C80" s="58" t="s">
        <v>247</v>
      </c>
      <c r="D80" s="58" t="s">
        <v>193</v>
      </c>
      <c r="E80" s="58" t="s">
        <v>279</v>
      </c>
      <c r="F80" s="43"/>
      <c r="G80" s="43"/>
      <c r="H80" s="5">
        <v>46129</v>
      </c>
      <c r="I80" s="11"/>
      <c r="J80" s="43">
        <v>2</v>
      </c>
      <c r="K80" s="43" t="s">
        <v>306</v>
      </c>
      <c r="L80" s="59">
        <v>2</v>
      </c>
      <c r="M80" s="43"/>
      <c r="N80" s="43"/>
      <c r="O80" s="43"/>
      <c r="P80" s="43"/>
      <c r="Q80" s="43"/>
      <c r="R80" s="43"/>
      <c r="S80" s="11"/>
      <c r="T80" s="43"/>
      <c r="U80" s="43" t="s">
        <v>36</v>
      </c>
      <c r="V80" s="59" t="s">
        <v>283</v>
      </c>
      <c r="W80" s="59" t="s">
        <v>30</v>
      </c>
      <c r="X80" s="43"/>
    </row>
    <row r="81" spans="1:28" ht="33.6" customHeight="1" thickBot="1" x14ac:dyDescent="0.3">
      <c r="A81" s="17">
        <f t="shared" si="1"/>
        <v>73</v>
      </c>
      <c r="B81" s="60" t="s">
        <v>61</v>
      </c>
      <c r="C81" s="60" t="s">
        <v>195</v>
      </c>
      <c r="D81" s="60" t="s">
        <v>123</v>
      </c>
      <c r="E81" s="60" t="s">
        <v>249</v>
      </c>
      <c r="F81" s="56"/>
      <c r="G81" s="56"/>
      <c r="H81" s="16">
        <v>46128</v>
      </c>
      <c r="I81" s="17"/>
      <c r="J81" s="56">
        <v>2</v>
      </c>
      <c r="K81" s="56" t="s">
        <v>309</v>
      </c>
      <c r="L81" s="61">
        <v>2</v>
      </c>
      <c r="M81" s="56"/>
      <c r="N81" s="56"/>
      <c r="O81" s="56"/>
      <c r="P81" s="56"/>
      <c r="Q81" s="56"/>
      <c r="R81" s="56"/>
      <c r="S81" s="17"/>
      <c r="T81" s="56"/>
      <c r="U81" s="65" t="s">
        <v>36</v>
      </c>
      <c r="V81" s="61" t="s">
        <v>283</v>
      </c>
      <c r="W81" s="61" t="s">
        <v>31</v>
      </c>
      <c r="X81" s="56"/>
    </row>
    <row r="82" spans="1:28" s="6" customFormat="1" ht="66" customHeight="1" x14ac:dyDescent="0.25">
      <c r="A82" s="72" t="s">
        <v>26</v>
      </c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67"/>
      <c r="W82" s="40"/>
      <c r="X82" s="64"/>
    </row>
    <row r="83" spans="1:28" s="26" customFormat="1" ht="15.75" x14ac:dyDescent="0.25">
      <c r="B83" s="27"/>
      <c r="C83" s="69" t="s">
        <v>23</v>
      </c>
      <c r="D83" s="69"/>
      <c r="E83" s="35"/>
      <c r="H83" s="28"/>
      <c r="J83" s="29"/>
      <c r="K83" s="66"/>
      <c r="L83" s="73" t="s">
        <v>315</v>
      </c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54"/>
      <c r="Z83" s="54"/>
      <c r="AA83" s="54"/>
    </row>
    <row r="84" spans="1:28" s="26" customFormat="1" ht="15.75" x14ac:dyDescent="0.25">
      <c r="B84" s="27"/>
      <c r="C84" s="69" t="s">
        <v>39</v>
      </c>
      <c r="D84" s="69"/>
      <c r="E84" s="35"/>
      <c r="H84" s="28"/>
      <c r="J84" s="29"/>
      <c r="K84" s="66"/>
      <c r="L84" s="68" t="s">
        <v>24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32"/>
      <c r="Z84" s="32"/>
      <c r="AA84" s="32"/>
    </row>
    <row r="85" spans="1:28" s="26" customFormat="1" ht="15.75" x14ac:dyDescent="0.25">
      <c r="B85" s="27"/>
      <c r="C85" s="30"/>
      <c r="E85" s="35"/>
      <c r="H85" s="28"/>
      <c r="J85" s="29"/>
      <c r="K85" s="66"/>
      <c r="L85" s="64"/>
      <c r="N85" s="31"/>
      <c r="O85" s="31"/>
      <c r="P85" s="32"/>
      <c r="Q85" s="64"/>
      <c r="R85" s="64"/>
      <c r="S85" s="32"/>
      <c r="T85" s="30"/>
      <c r="U85" s="46"/>
      <c r="V85" s="67"/>
      <c r="W85" s="40"/>
      <c r="X85" s="64"/>
    </row>
    <row r="86" spans="1:28" s="26" customFormat="1" ht="15.75" x14ac:dyDescent="0.25">
      <c r="B86" s="27"/>
      <c r="C86" s="70"/>
      <c r="D86" s="70"/>
      <c r="E86" s="35"/>
      <c r="H86" s="28"/>
      <c r="J86" s="29"/>
      <c r="K86" s="66"/>
      <c r="L86" s="64"/>
      <c r="N86" s="31"/>
      <c r="O86" s="31"/>
      <c r="P86" s="32"/>
      <c r="Q86" s="64"/>
      <c r="R86" s="64"/>
      <c r="S86" s="32"/>
      <c r="T86" s="30"/>
      <c r="U86" s="46"/>
      <c r="V86" s="67"/>
      <c r="W86" s="40"/>
      <c r="X86" s="64"/>
    </row>
    <row r="87" spans="1:28" s="26" customFormat="1" ht="15.75" x14ac:dyDescent="0.25">
      <c r="B87" s="27"/>
      <c r="C87" s="30"/>
      <c r="E87" s="35"/>
      <c r="H87" s="28"/>
      <c r="J87" s="29"/>
      <c r="K87" s="66"/>
      <c r="L87" s="64"/>
      <c r="N87" s="31"/>
      <c r="O87" s="31"/>
      <c r="P87" s="32"/>
      <c r="Q87" s="64"/>
      <c r="R87" s="64"/>
      <c r="S87" s="32"/>
      <c r="T87" s="30"/>
      <c r="U87" s="46"/>
      <c r="V87" s="67"/>
      <c r="W87" s="40"/>
      <c r="X87" s="64"/>
    </row>
    <row r="88" spans="1:28" s="26" customFormat="1" ht="15.75" x14ac:dyDescent="0.25">
      <c r="B88" s="27"/>
      <c r="C88" s="30"/>
      <c r="E88" s="35"/>
      <c r="H88" s="28"/>
      <c r="J88" s="29"/>
      <c r="K88" s="66"/>
      <c r="L88" s="64"/>
      <c r="N88" s="31"/>
      <c r="O88" s="31"/>
      <c r="P88" s="32"/>
      <c r="Q88" s="64"/>
      <c r="R88" s="64"/>
      <c r="S88" s="32"/>
      <c r="T88" s="30"/>
      <c r="U88" s="46"/>
      <c r="V88" s="67"/>
      <c r="W88" s="40"/>
      <c r="X88" s="64"/>
    </row>
    <row r="89" spans="1:28" s="26" customFormat="1" ht="15.75" x14ac:dyDescent="0.25">
      <c r="B89" s="27"/>
      <c r="C89" s="68" t="s">
        <v>25</v>
      </c>
      <c r="D89" s="68"/>
      <c r="E89" s="35"/>
      <c r="H89" s="28"/>
      <c r="J89" s="29"/>
      <c r="K89" s="66"/>
      <c r="L89" s="69" t="s">
        <v>22</v>
      </c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31"/>
      <c r="Z89" s="31"/>
      <c r="AA89" s="31"/>
      <c r="AB89" s="31"/>
    </row>
    <row r="90" spans="1:28" s="26" customFormat="1" ht="15.75" x14ac:dyDescent="0.25">
      <c r="B90" s="27"/>
      <c r="C90" s="30"/>
      <c r="E90" s="35"/>
      <c r="H90" s="28"/>
      <c r="J90" s="29"/>
      <c r="K90" s="66"/>
      <c r="L90" s="64"/>
      <c r="P90" s="30"/>
      <c r="Q90" s="40"/>
      <c r="R90" s="40"/>
      <c r="S90" s="30"/>
      <c r="T90" s="30"/>
      <c r="U90" s="46"/>
      <c r="V90" s="67"/>
      <c r="W90" s="40"/>
      <c r="X90" s="64"/>
    </row>
  </sheetData>
  <autoFilter ref="A8:X84" xr:uid="{00000000-0009-0000-0000-000001000000}"/>
  <sortState xmlns:xlrd2="http://schemas.microsoft.com/office/spreadsheetml/2017/richdata2" ref="A9:X103">
    <sortCondition ref="V9:V103"/>
  </sortState>
  <mergeCells count="14">
    <mergeCell ref="C89:D89"/>
    <mergeCell ref="L89:X89"/>
    <mergeCell ref="A1:E1"/>
    <mergeCell ref="L1:X1"/>
    <mergeCell ref="A2:E2"/>
    <mergeCell ref="L2:X2"/>
    <mergeCell ref="A3:C3"/>
    <mergeCell ref="A4:X4"/>
    <mergeCell ref="A82:U82"/>
    <mergeCell ref="C83:D83"/>
    <mergeCell ref="L83:X83"/>
    <mergeCell ref="C84:D84"/>
    <mergeCell ref="L84:X84"/>
    <mergeCell ref="C86:D86"/>
  </mergeCells>
  <printOptions horizontalCentered="1"/>
  <pageMargins left="0.25" right="0.25" top="0.25" bottom="0.25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KTHP HK1 K11 TTHK7</vt:lpstr>
      <vt:lpstr>'KTHP HK1 K11 TTHK7'!Print_Titles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 Nhân</dc:creator>
  <cp:lastModifiedBy>Vinh</cp:lastModifiedBy>
  <cp:lastPrinted>2026-03-17T02:44:23Z</cp:lastPrinted>
  <dcterms:created xsi:type="dcterms:W3CDTF">2023-05-30T08:39:56Z</dcterms:created>
  <dcterms:modified xsi:type="dcterms:W3CDTF">2026-03-17T03:28:59Z</dcterms:modified>
</cp:coreProperties>
</file>